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filterPrivacy="1" codeName="ThisWorkbook" defaultThemeVersion="166925"/>
  <xr:revisionPtr revIDLastSave="0" documentId="13_ncr:1_{7D1BA050-CE26-4A39-B08E-2CACEA35AD10}" xr6:coauthVersionLast="47" xr6:coauthVersionMax="47" xr10:uidLastSave="{00000000-0000-0000-0000-000000000000}"/>
  <bookViews>
    <workbookView xWindow="-110" yWindow="-110" windowWidth="25820" windowHeight="14020" tabRatio="686" activeTab="1" xr2:uid="{00000000-000D-0000-FFFF-FFFF00000000}"/>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E'!$A$1:$I$84</definedName>
    <definedName name="_xlnm.Print_Area" localSheetId="5">'Appendix F'!$A$1:$B$21</definedName>
    <definedName name="_xlnm.Print_Area" localSheetId="6">'Appendix G '!$A$1:$A$16</definedName>
    <definedName name="_xlnm.Print_Area" localSheetId="7">'Appendix H'!$A$1:$C$58</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4" l="1"/>
  <c r="C6" i="2"/>
  <c r="A6" i="10"/>
  <c r="A5" i="9"/>
  <c r="A5" i="11"/>
  <c r="A5" i="7"/>
  <c r="A2" i="7"/>
  <c r="I52" i="4"/>
  <c r="I51" i="4"/>
  <c r="I50" i="4"/>
  <c r="I49" i="4"/>
  <c r="I48" i="4"/>
  <c r="I47" i="4"/>
  <c r="I46" i="4"/>
  <c r="I45" i="4"/>
  <c r="I44" i="4"/>
  <c r="I43" i="4"/>
  <c r="I42" i="4"/>
  <c r="I41" i="4"/>
  <c r="I40" i="4"/>
  <c r="I39" i="4"/>
  <c r="I38" i="4"/>
  <c r="I37" i="4"/>
  <c r="I36" i="4"/>
  <c r="I35" i="4"/>
  <c r="B5" i="4"/>
  <c r="A5" i="6"/>
  <c r="A6" i="2"/>
  <c r="A2" i="2"/>
  <c r="A5" i="1"/>
  <c r="A2" i="1"/>
</calcChain>
</file>

<file path=xl/sharedStrings.xml><?xml version="1.0" encoding="utf-8"?>
<sst xmlns="http://schemas.openxmlformats.org/spreadsheetml/2006/main" count="230" uniqueCount="165">
  <si>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</si>
  <si>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</si>
  <si>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</si>
  <si>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</si>
  <si>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</si>
  <si>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</si>
  <si>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</si>
  <si>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</si>
  <si>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</si>
  <si>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</si>
  <si>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</si>
  <si>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</si>
  <si>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</si>
  <si>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</si>
  <si>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</si>
  <si>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</si>
  <si>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</si>
  <si>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</si>
  <si>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</si>
  <si>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</si>
  <si>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</si>
  <si>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</si>
  <si>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</si>
  <si>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</si>
  <si>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</si>
  <si>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</si>
  <si>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</si>
  <si>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</si>
  <si>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</si>
  <si>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</si>
  <si>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</si>
  <si>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</si>
  <si>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</si>
  <si>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/2 Please complete this column ONLY for individuals who are not acting under the supervision of a lawyer AND FOR THAT PORTION OF TIME THE INDIVIDUAL IS NOT ACTING UNDER THE SUPERVISION OF A LAWYER.</t>
  </si>
  <si>
    <t>/1 If underlying insurance is purchased, please complete Section B.</t>
  </si>
  <si>
    <t>Limit (Per Claim):</t>
  </si>
  <si>
    <t>Limit (Aggregate):</t>
  </si>
  <si>
    <r>
      <t>Underlying Insurance</t>
    </r>
    <r>
      <rPr>
        <sz val="10"/>
        <color theme="1"/>
        <rFont val="Calibri Light"/>
        <family val="2"/>
      </rPr>
      <t xml:space="preserve"> </t>
    </r>
    <r>
      <rPr>
        <vertAlign val="superscript"/>
        <sz val="10"/>
        <color theme="1"/>
        <rFont val="Calibri Light"/>
        <family val="2"/>
      </rPr>
      <t>/1</t>
    </r>
  </si>
  <si>
    <r>
      <t>% of Time Docketed</t>
    </r>
    <r>
      <rPr>
        <sz val="10"/>
        <color theme="1"/>
        <rFont val="Calibri Light"/>
        <family val="2"/>
      </rPr>
      <t xml:space="preserve"> </t>
    </r>
    <r>
      <rPr>
        <vertAlign val="superscript"/>
        <sz val="10"/>
        <color theme="1"/>
        <rFont val="Calibri Light"/>
        <family val="2"/>
      </rPr>
      <t>/2</t>
    </r>
  </si>
  <si>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</si>
  <si>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</si>
  <si>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</si>
  <si>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</si>
  <si>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</si>
  <si>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</si>
  <si>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</si>
  <si>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</si>
  <si>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</si>
  <si>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</si>
  <si>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</si>
  <si>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</si>
  <si>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</si>
  <si>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</si>
  <si>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</si>
  <si>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</si>
  <si>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</si>
  <si>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</si>
  <si>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</si>
  <si>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</si>
  <si>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</si>
  <si>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</si>
  <si>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</si>
  <si>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</si>
  <si>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</si>
  <si>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</si>
  <si>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</si>
  <si>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</si>
  <si>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</si>
  <si>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</si>
  <si>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</si>
  <si>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</si>
  <si>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</si>
  <si>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</si>
  <si>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</si>
  <si>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</si>
  <si>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</si>
  <si>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</si>
  <si>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</si>
  <si>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</si>
  <si>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</si>
  <si>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</si>
  <si>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</si>
  <si>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</si>
  <si>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</si>
  <si>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</si>
  <si>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</si>
  <si>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</si>
  <si>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</si>
  <si>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</si>
  <si>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</si>
  <si>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</si>
  <si>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</si>
  <si>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</si>
  <si>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</si>
  <si>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</si>
  <si>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</si>
  <si>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</si>
  <si>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</si>
  <si>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</si>
  <si>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</si>
  <si>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</si>
  <si>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</si>
  <si>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</si>
  <si>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</si>
  <si>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</si>
  <si>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</si>
  <si>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</si>
  <si>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</si>
  <si>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</si>
  <si>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</si>
  <si>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</si>
  <si>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</si>
  <si>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</si>
  <si>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</si>
  <si>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</si>
  <si>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</si>
  <si>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</si>
  <si>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</si>
  <si>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</si>
  <si>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</si>
  <si>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</si>
  <si>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</si>
  <si>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</si>
  <si>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</si>
  <si>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</si>
  <si>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</si>
  <si>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</si>
  <si>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</si>
  <si>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</si>
  <si>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</si>
  <si>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</si>
  <si>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</si>
  <si>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</si>
  <si>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</si>
  <si>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</si>
  <si>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</si>
  <si>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</si>
  <si>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</si>
  <si>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</si>
  <si>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</si>
  <si>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</si>
  <si>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</si>
  <si>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</si>
  <si>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</si>
  <si>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</si>
  <si>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</si>
  <si>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</si>
  <si>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</si>
  <si>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Please attach separately with the email</t>
  </si>
  <si>
    <t>Osler, Hoskin &amp; Harcourt LLP</t>
  </si>
  <si>
    <t>Herridge, Tolmie</t>
  </si>
  <si>
    <t>MacDonald &amp; Ferrier</t>
  </si>
  <si>
    <t>Rogers, Rogers, Moore</t>
  </si>
  <si>
    <t>The Named Insured under the CLLAS policies is Osler, Hoskin &amp; Harcourt LLP with Osler, Hoskin &amp; Harcourt, a U.K. organized partnership with former offices in London (UK), Hong Kong and Singapore being added as an additional Named Insured</t>
  </si>
  <si>
    <t>Osler, Hoskin &amp; Harcourt merged with Herridge, Tolmie on February 1, 1986, MacDonald &amp; Ferrier on July 1, 1986 and Rogers, Rogers, Moore on March 1, 1988.</t>
  </si>
  <si>
    <t>The Firm has Canadian offices in Toronto, Ottawa, Montreal, Calgary, Vancouver and in New York City (through a separate State of New York organized partnership of the same name)</t>
  </si>
  <si>
    <t>The Firm formed an international partnership on January 1, 1991, known as Osler Renault Ladner, with Ogilvy Renault of Montreal and Ladner Downs of Vancouver which provided legal services to both Canadian clients with interests in the United States, Europe and the Far East and clients based in such areas doing business in Canada.</t>
  </si>
  <si>
    <t>Effective December 31, 1993, Ladner Downs withdrew and the partnership continued under the name of Osler Renault</t>
  </si>
  <si>
    <t>Effective March 31, 1996, Ogilvy Renault ceased to be a partner of Osler Renault</t>
  </si>
  <si>
    <t>Effective April 1, 1996, Osler Renault changed its name to Osler, Hoskin &amp; Harcourt and the former offices of Osler Renault in London, Hong Kong and Singapore became offices of Osler, Hoskin &amp; Harcourt, the U.K. organized partnership.  The Singapore, Hong Kong and London offices were closed on December 31, 1996, June 30, 1998 and July 31, 1999 respectively.</t>
  </si>
  <si>
    <t>There is an endorsement on the policy with respect to Osler Renault Ladner and Osler Renault to cover possible claims relating to the period during which the partnerships were in operation.</t>
  </si>
  <si>
    <t>Coverage is also provided to the predecessor firms to Osler, Hoskin &amp; Harcourt, namely, Herridge, Tolmie, MacDonald &amp; Ferrier and Rogers, Rogers, Moore.</t>
  </si>
  <si>
    <t>Osler Hoskin &amp; Harcourt</t>
  </si>
  <si>
    <t>2022 Professional Liability Insurance Application and</t>
  </si>
  <si>
    <t>Please attach a list of the lawyers reported under a) above, showing in each case their full name, date of call, date joined the Firm and, if applicable, date became partner.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</si>
</sst>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409]mmmm\ d\,\ yyyy;@"/>
    <numFmt numFmtId="166" formatCode="&quot;$&quot;#,##0;[Red]&quot;$&quot;#,##0"/>
  </numFmts>
  <fonts count="23" x14ac:knownFonts="1">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b/>
      <i/>
      <u/>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sz val="10"/>
      <color theme="1"/>
      <name val="Wingdings"/>
      <family val="2"/>
      <charset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vertAlign val="superscript"/>
      <sz val="10"/>
      <color theme="1"/>
      <name val="Calibri"/>
      <family val="2"/>
      <scheme val="minor"/>
    </font>
    <font>
      <sz val="10"/>
      <color theme="1"/>
      <name val="Calibri Light"/>
      <family val="2"/>
      <scheme val="major"/>
    </font>
    <font>
      <sz val="11"/>
      <color theme="0" tint="-0.24994659260841701"/>
      <name val="Calibri"/>
      <family val="2"/>
      <scheme val="minor"/>
    </font>
    <font>
      <sz val="12"/>
      <color theme="1"/>
      <name val="Calibri"/>
      <family val="2"/>
      <scheme val="minor"/>
    </font>
    <font>
      <sz val="11"/>
      <color theme="1"/>
      <name val="Calibri"/>
      <family val="2"/>
      <scheme val="minor"/>
    </font>
  </fonts>
  <fills count="8">
    <fill>
      <patternFill patternType="none"/>
    </fill>
    <fill>
      <patternFill patternType="gray125"/>
    </fill>
    <fill>
      <patternFill patternType="solid">
        <fgColor theme="0" tint="-0.14996795556505021"/>
        <bgColor indexed="64"/>
      </patternFill>
    </fill>
    <fill>
      <patternFill patternType="solid">
        <fgColor theme="7" tint="0.79995117038483843"/>
        <bgColor indexed="64"/>
      </patternFill>
    </fill>
    <fill>
      <patternFill patternType="solid">
        <fgColor theme="0" tint="-0.24994659260841701"/>
        <bgColor indexed="64"/>
      </patternFill>
    </fill>
    <fill>
      <patternFill patternType="solid">
        <fgColor theme="0" tint="-4.9958800012207406E-2"/>
        <bgColor indexed="64"/>
      </patternFill>
    </fill>
    <fill>
      <patternFill patternType="solid">
        <fgColor theme="8" tint="0.59996337778862885"/>
        <bgColor indexed="64"/>
      </patternFill>
    </fill>
    <fill>
      <patternFill patternType="solid">
        <fgColor theme="5" tint="0.59996337778862885"/>
        <bgColor indexed="64"/>
      </patternFill>
    </fill>
  </fills>
  <borders count="8">
    <border>
      <left/>
      <right/>
      <top/>
      <bottom/>
      <diagonal/>
    </border>
    <border>
      <left style="thin">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top style="thin">
        <color theme="1" tint="0.49995422223578601"/>
      </top>
      <bottom style="thin">
        <color theme="1" tint="0.49995422223578601"/>
      </bottom>
      <diagonal/>
    </border>
    <border>
      <left style="thick">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style="thin">
        <color theme="1" tint="0.49995422223578601"/>
      </right>
      <top style="thin">
        <color theme="1" tint="0.49995422223578601"/>
      </top>
      <bottom/>
      <diagonal/>
    </border>
    <border>
      <left style="thin">
        <color theme="1" tint="0.49995422223578601"/>
      </left>
      <right style="thin">
        <color theme="1" tint="0.49995422223578601"/>
      </right>
      <top/>
      <bottom style="thin">
        <color theme="1" tint="0.49995422223578601"/>
      </bottom>
      <diagonal/>
    </border>
    <border>
      <left/>
      <right/>
      <top style="thin">
        <color theme="1" tint="0.49995422223578601"/>
      </top>
      <bottom style="thin">
        <color theme="1" tint="0.49995422223578601"/>
      </bottom>
      <diagonal/>
    </border>
    <border>
      <left/>
      <right style="thin">
        <color theme="1" tint="0.49995422223578601"/>
      </right>
      <top style="thin">
        <color theme="1" tint="0.49995422223578601"/>
      </top>
      <bottom style="thin">
        <color theme="1" tint="0.49995422223578601"/>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170">
    <xf numFmtId="0" fontId="0" fillId="0" borderId="0" xfId="0"/>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justify" vertical="center" wrapText="1"/>
    </xf>
    <xf numFmtId="0" fontId="3" fillId="0" borderId="0" xfId="0" applyFont="1" applyAlignment="1">
      <alignment horizontal="center" vertical="center" wrapText="1"/>
    </xf>
    <xf numFmtId="0" fontId="3" fillId="0" borderId="0" xfId="0" applyFont="1" applyAlignment="1">
      <alignment horizontal="left" vertical="center"/>
    </xf>
    <xf numFmtId="0" fontId="0" fillId="0" borderId="0" xfId="0" applyAlignment="1">
      <alignment horizontal="center"/>
    </xf>
    <xf numFmtId="0" fontId="0" fillId="0" borderId="0" xfId="0" applyBorder="1" applyAlignment="1">
      <alignment horizontal="center" vertical="center"/>
    </xf>
    <xf numFmtId="0" fontId="3" fillId="0" borderId="0" xfId="0" applyFont="1" applyAlignment="1">
      <alignment horizontal="left" vertical="center" wrapText="1"/>
    </xf>
    <xf numFmtId="0" fontId="8" fillId="2" borderId="1" xfId="0" applyFont="1" applyFill="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9" fillId="0" borderId="0" xfId="0" applyFont="1" applyAlignment="1">
      <alignment horizontal="left" vertical="center"/>
    </xf>
    <xf numFmtId="0" fontId="5" fillId="0" borderId="0" xfId="0" applyFont="1" applyAlignment="1">
      <alignment horizontal="left" vertical="center"/>
    </xf>
    <xf numFmtId="0" fontId="10" fillId="0" borderId="0" xfId="0" applyFont="1" applyAlignment="1">
      <alignment horizontal="left" vertical="center"/>
    </xf>
    <xf numFmtId="0" fontId="0" fillId="0" borderId="0" xfId="0" applyFill="1" applyBorder="1" applyAlignment="1">
      <alignment horizontal="center" vertical="center"/>
    </xf>
    <xf numFmtId="0" fontId="6"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0" fillId="0" borderId="0" xfId="0" applyFill="1" applyBorder="1" applyAlignment="1">
      <alignment horizontal="left" vertical="center"/>
    </xf>
    <xf numFmtId="0" fontId="3" fillId="3" borderId="1" xfId="0" applyFont="1" applyFill="1" applyBorder="1" applyAlignment="1">
      <alignment horizontal="center" vertical="center" wrapText="1"/>
    </xf>
    <xf numFmtId="0" fontId="4" fillId="0" borderId="0" xfId="0" applyFont="1" applyAlignment="1">
      <alignment horizontal="left" vertical="center"/>
    </xf>
    <xf numFmtId="0" fontId="4" fillId="0" borderId="0" xfId="0" applyFont="1" applyBorder="1" applyAlignment="1">
      <alignment horizontal="left" vertical="center"/>
    </xf>
    <xf numFmtId="0" fontId="3" fillId="0" borderId="0" xfId="0" applyFont="1" applyBorder="1" applyAlignment="1">
      <alignment horizontal="left" vertical="center"/>
    </xf>
    <xf numFmtId="0" fontId="0" fillId="0" borderId="0" xfId="0" applyAlignment="1">
      <alignment wrapText="1"/>
    </xf>
    <xf numFmtId="0" fontId="0" fillId="0" borderId="0" xfId="0" applyBorder="1" applyAlignment="1">
      <alignment wrapText="1"/>
    </xf>
    <xf numFmtId="0" fontId="3" fillId="2" borderId="1" xfId="0" applyFont="1" applyFill="1" applyBorder="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1" fillId="3" borderId="1" xfId="0" applyFont="1" applyFill="1" applyBorder="1" applyAlignment="1">
      <alignment horizontal="center" vertical="center" wrapText="1"/>
    </xf>
    <xf numFmtId="0" fontId="0" fillId="0" borderId="0" xfId="0" applyAlignment="1">
      <alignment horizontal="left" wrapText="1"/>
    </xf>
    <xf numFmtId="0" fontId="2" fillId="0" borderId="0" xfId="0" applyFont="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2" fillId="0" borderId="0" xfId="0" applyFont="1" applyFill="1" applyAlignment="1">
      <alignment horizontal="left" vertical="center" wrapText="1"/>
    </xf>
    <xf numFmtId="0" fontId="1" fillId="0" borderId="0" xfId="0" applyFont="1" applyAlignment="1">
      <alignment horizontal="center" vertical="center"/>
    </xf>
    <xf numFmtId="0" fontId="15" fillId="0" borderId="0" xfId="0" applyFont="1" applyAlignment="1">
      <alignment vertical="center"/>
    </xf>
    <xf numFmtId="15" fontId="9" fillId="0" borderId="0" xfId="0" applyNumberFormat="1" applyFont="1" applyAlignment="1">
      <alignment vertical="center"/>
    </xf>
    <xf numFmtId="0" fontId="8" fillId="2" borderId="1" xfId="0" applyFont="1" applyFill="1" applyBorder="1" applyAlignment="1">
      <alignment horizontal="left" vertical="center" wrapText="1"/>
    </xf>
    <xf numFmtId="9" fontId="3" fillId="3" borderId="1" xfId="1" applyFont="1" applyFill="1" applyBorder="1" applyAlignment="1">
      <alignment horizontal="center" vertical="center" wrapText="1"/>
    </xf>
    <xf numFmtId="0" fontId="3" fillId="2" borderId="2"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1" fillId="0" borderId="0" xfId="0" applyFont="1" applyAlignment="1">
      <alignment horizontal="center" vertical="center" wrapText="1"/>
    </xf>
    <xf numFmtId="0" fontId="14" fillId="0" borderId="0" xfId="0" applyFont="1" applyAlignment="1">
      <alignment horizontal="left" vertical="center"/>
    </xf>
    <xf numFmtId="0" fontId="13" fillId="0" borderId="0" xfId="0" applyFont="1" applyAlignment="1">
      <alignment horizontal="center" vertical="center"/>
    </xf>
    <xf numFmtId="0" fontId="2" fillId="0" borderId="0" xfId="0" applyFont="1" applyAlignment="1">
      <alignment vertical="center"/>
    </xf>
    <xf numFmtId="0" fontId="13" fillId="0" borderId="0" xfId="0" applyFont="1" applyAlignment="1">
      <alignment vertical="center"/>
    </xf>
    <xf numFmtId="0" fontId="14" fillId="0" borderId="0" xfId="0" applyFont="1" applyAlignment="1">
      <alignment vertical="center"/>
    </xf>
    <xf numFmtId="0" fontId="0" fillId="0" borderId="0" xfId="0" applyAlignment="1"/>
    <xf numFmtId="0" fontId="8" fillId="2" borderId="1" xfId="0" applyFont="1" applyFill="1" applyBorder="1" applyAlignment="1">
      <alignment vertical="center" wrapText="1"/>
    </xf>
    <xf numFmtId="0" fontId="3" fillId="3" borderId="1" xfId="0" applyFont="1" applyFill="1" applyBorder="1" applyAlignment="1">
      <alignment vertical="center" wrapText="1"/>
    </xf>
    <xf numFmtId="0" fontId="12" fillId="0" borderId="0" xfId="0" applyFont="1" applyAlignment="1">
      <alignment horizontal="center" vertical="center"/>
    </xf>
    <xf numFmtId="0" fontId="0" fillId="0" borderId="0" xfId="0" applyAlignment="1">
      <alignment horizontal="right"/>
    </xf>
    <xf numFmtId="0" fontId="3" fillId="0" borderId="0" xfId="0" applyFont="1" applyFill="1" applyAlignment="1">
      <alignment horizontal="left" vertical="center"/>
    </xf>
    <xf numFmtId="0" fontId="0" fillId="0" borderId="0" xfId="0" applyFill="1"/>
    <xf numFmtId="0" fontId="3" fillId="0" borderId="0" xfId="0" applyFont="1" applyAlignment="1">
      <alignment vertical="center" wrapText="1"/>
    </xf>
    <xf numFmtId="0" fontId="3" fillId="0" borderId="0" xfId="0" applyFont="1" applyFill="1" applyBorder="1" applyAlignment="1">
      <alignment horizontal="left" vertical="center" wrapText="1"/>
    </xf>
    <xf numFmtId="0" fontId="3" fillId="4" borderId="0" xfId="0" applyFont="1" applyFill="1" applyBorder="1" applyAlignment="1">
      <alignment vertical="center" wrapText="1"/>
    </xf>
    <xf numFmtId="0" fontId="0" fillId="0" borderId="0" xfId="0" applyFont="1"/>
    <xf numFmtId="0" fontId="0" fillId="0" borderId="0" xfId="0" applyFont="1" applyAlignment="1">
      <alignment horizontal="center" vertical="center"/>
    </xf>
    <xf numFmtId="0" fontId="3" fillId="3" borderId="0" xfId="0" applyFont="1" applyFill="1" applyAlignment="1">
      <alignment horizontal="left" vertical="center" wrapText="1"/>
    </xf>
    <xf numFmtId="0" fontId="0" fillId="0" borderId="0" xfId="0" applyFont="1" applyAlignment="1">
      <alignment horizontal="left" wrapText="1"/>
    </xf>
    <xf numFmtId="0" fontId="17" fillId="0" borderId="0" xfId="0" applyFont="1" applyAlignment="1">
      <alignment horizontal="center" vertical="center"/>
    </xf>
    <xf numFmtId="0" fontId="17" fillId="0" borderId="0" xfId="0" applyFont="1"/>
    <xf numFmtId="0" fontId="17" fillId="4" borderId="0" xfId="0" applyFont="1" applyFill="1" applyAlignment="1">
      <alignment horizontal="center" vertical="center"/>
    </xf>
    <xf numFmtId="0" fontId="17" fillId="3" borderId="0" xfId="0" applyFont="1" applyFill="1" applyAlignment="1">
      <alignment horizontal="center" vertical="center"/>
    </xf>
    <xf numFmtId="0" fontId="17" fillId="0" borderId="0" xfId="0" applyFont="1" applyFill="1" applyBorder="1" applyAlignment="1">
      <alignment horizontal="center" vertical="center"/>
    </xf>
    <xf numFmtId="0" fontId="17" fillId="0" borderId="0" xfId="0" applyFont="1" applyFill="1" applyBorder="1"/>
    <xf numFmtId="0" fontId="17" fillId="0" borderId="0" xfId="0" applyFont="1" applyAlignment="1">
      <alignment horizontal="left" wrapText="1"/>
    </xf>
    <xf numFmtId="0" fontId="13" fillId="0" borderId="0" xfId="0" applyFont="1" applyAlignment="1">
      <alignment horizontal="left" vertical="center"/>
    </xf>
    <xf numFmtId="0" fontId="3" fillId="0" borderId="0" xfId="0" applyFont="1" applyAlignment="1">
      <alignment horizontal="left" vertical="center" wrapText="1"/>
    </xf>
    <xf numFmtId="0" fontId="2" fillId="0" borderId="0" xfId="0" applyFont="1" applyAlignment="1">
      <alignment horizontal="left" vertical="center" wrapText="1"/>
    </xf>
    <xf numFmtId="0" fontId="12" fillId="0" borderId="0" xfId="0" applyFont="1" applyAlignment="1">
      <alignment vertical="center"/>
    </xf>
    <xf numFmtId="0" fontId="18" fillId="0" borderId="0" xfId="0" applyFont="1" applyBorder="1" applyAlignment="1">
      <alignment horizontal="left" vertical="center"/>
    </xf>
    <xf numFmtId="0" fontId="0" fillId="0" borderId="0" xfId="0" applyFont="1" applyBorder="1"/>
    <xf numFmtId="0" fontId="0" fillId="0" borderId="0" xfId="0" applyFont="1" applyBorder="1" applyAlignment="1">
      <alignment wrapText="1"/>
    </xf>
    <xf numFmtId="3" fontId="3" fillId="3" borderId="1" xfId="0" applyNumberFormat="1" applyFont="1" applyFill="1" applyBorder="1" applyAlignment="1">
      <alignment horizontal="center" vertical="center" wrapText="1"/>
    </xf>
    <xf numFmtId="0" fontId="3" fillId="2" borderId="3" xfId="0" applyFont="1" applyFill="1" applyBorder="1" applyAlignment="1">
      <alignment horizontal="center" vertical="center" wrapText="1"/>
    </xf>
    <xf numFmtId="0" fontId="17" fillId="0" borderId="0" xfId="0" applyFont="1" applyAlignment="1">
      <alignment wrapText="1"/>
    </xf>
    <xf numFmtId="0" fontId="3" fillId="0" borderId="0" xfId="0" applyFont="1" applyFill="1" applyAlignment="1">
      <alignment vertical="center"/>
    </xf>
    <xf numFmtId="0" fontId="0" fillId="0" borderId="0" xfId="0" applyFill="1" applyAlignment="1">
      <alignment wrapText="1"/>
    </xf>
    <xf numFmtId="0" fontId="20" fillId="0" borderId="0" xfId="0" applyFont="1"/>
    <xf numFmtId="0" fontId="21" fillId="0" borderId="0" xfId="0" applyFont="1"/>
    <xf numFmtId="0" fontId="17" fillId="0" borderId="0" xfId="0" applyFont="1" applyAlignment="1">
      <alignment horizontal="center" vertical="center" wrapText="1"/>
    </xf>
    <xf numFmtId="0" fontId="17" fillId="3" borderId="0" xfId="0" applyFont="1" applyFill="1" applyAlignment="1">
      <alignment horizontal="center" vertical="center" wrapText="1"/>
    </xf>
    <xf numFmtId="0" fontId="3" fillId="0" borderId="0" xfId="0" quotePrefix="1" applyFont="1" applyAlignment="1">
      <alignment horizontal="left" wrapText="1"/>
    </xf>
    <xf numFmtId="0" fontId="3" fillId="0" borderId="0" xfId="0" quotePrefix="1" applyFont="1" applyAlignment="1">
      <alignment horizontal="left" vertical="center" wrapText="1"/>
    </xf>
    <xf numFmtId="0" fontId="17" fillId="0" borderId="0" xfId="0" applyFont="1" applyAlignment="1">
      <alignment horizontal="center" vertical="top" wrapText="1"/>
    </xf>
    <xf numFmtId="0" fontId="3" fillId="0" borderId="0" xfId="0" applyFont="1" applyAlignment="1">
      <alignment wrapText="1"/>
    </xf>
    <xf numFmtId="0" fontId="17" fillId="4" borderId="0" xfId="0" applyFont="1" applyFill="1" applyAlignment="1">
      <alignment horizontal="center" vertical="center" wrapText="1"/>
    </xf>
    <xf numFmtId="0" fontId="3" fillId="0" borderId="0" xfId="0" applyFont="1" applyAlignment="1">
      <alignment horizontal="justify" vertical="center" wrapText="1"/>
    </xf>
    <xf numFmtId="0" fontId="0" fillId="0" borderId="0" xfId="0" applyFont="1" applyAlignment="1">
      <alignment horizontal="center" vertical="center" wrapText="1"/>
    </xf>
    <xf numFmtId="0" fontId="0" fillId="0" borderId="0" xfId="0" applyFont="1" applyAlignment="1">
      <alignment wrapText="1"/>
    </xf>
    <xf numFmtId="0" fontId="3" fillId="3" borderId="1" xfId="0" applyFont="1" applyFill="1" applyBorder="1" applyAlignment="1">
      <alignment horizontal="left" vertical="center" wrapText="1"/>
    </xf>
    <xf numFmtId="165" fontId="3" fillId="3" borderId="1" xfId="0" applyNumberFormat="1" applyFont="1" applyFill="1" applyBorder="1" applyAlignment="1">
      <alignment horizontal="center" vertical="center" wrapText="1"/>
    </xf>
    <xf numFmtId="15" fontId="3" fillId="3" borderId="1" xfId="0" applyNumberFormat="1" applyFont="1" applyFill="1" applyBorder="1" applyAlignment="1">
      <alignment horizontal="left" vertical="center" wrapText="1"/>
    </xf>
    <xf numFmtId="0" fontId="3"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19" fillId="3" borderId="1" xfId="0" applyFont="1" applyFill="1" applyBorder="1" applyAlignment="1">
      <alignment horizontal="left" vertical="center" wrapText="1" indent="2"/>
    </xf>
    <xf numFmtId="0" fontId="3" fillId="3" borderId="1" xfId="0" applyNumberFormat="1" applyFont="1" applyFill="1" applyBorder="1" applyAlignment="1">
      <alignment horizontal="left" vertical="center" wrapText="1"/>
    </xf>
    <xf numFmtId="0" fontId="0" fillId="0" borderId="0" xfId="0" applyNumberFormat="1" applyAlignment="1">
      <alignment horizontal="left" wrapText="1"/>
    </xf>
    <xf numFmtId="0" fontId="0" fillId="0" borderId="0" xfId="0" applyNumberFormat="1" applyAlignment="1">
      <alignment horizontal="left"/>
    </xf>
    <xf numFmtId="1" fontId="3" fillId="3" borderId="1" xfId="0" applyNumberFormat="1" applyFont="1" applyFill="1" applyBorder="1" applyAlignment="1">
      <alignment horizontal="center" vertical="center" wrapText="1"/>
    </xf>
    <xf numFmtId="1" fontId="3" fillId="3" borderId="2" xfId="0" applyNumberFormat="1" applyFont="1" applyFill="1" applyBorder="1" applyAlignment="1">
      <alignment horizontal="center" vertical="center" wrapText="1"/>
    </xf>
    <xf numFmtId="1" fontId="3" fillId="3" borderId="3" xfId="0" applyNumberFormat="1" applyFont="1" applyFill="1" applyBorder="1" applyAlignment="1">
      <alignment horizontal="center" vertical="center" wrapText="1"/>
    </xf>
    <xf numFmtId="9" fontId="3" fillId="3" borderId="1" xfId="1" applyNumberFormat="1" applyFont="1" applyFill="1" applyBorder="1" applyAlignment="1">
      <alignment horizontal="center" vertical="center" wrapText="1"/>
    </xf>
    <xf numFmtId="0" fontId="3" fillId="5" borderId="1" xfId="0" applyFont="1" applyFill="1" applyBorder="1" applyAlignment="1">
      <alignment horizontal="center" wrapText="1"/>
    </xf>
    <xf numFmtId="0" fontId="19" fillId="3" borderId="1" xfId="0" applyFont="1" applyFill="1" applyBorder="1" applyAlignment="1">
      <alignment vertical="center" wrapText="1"/>
    </xf>
    <xf numFmtId="0" fontId="19" fillId="3" borderId="1" xfId="0" applyFont="1" applyFill="1" applyBorder="1" applyAlignment="1">
      <alignment horizontal="center" vertical="center" wrapText="1"/>
    </xf>
    <xf numFmtId="9" fontId="19" fillId="3" borderId="1" xfId="1" applyFont="1" applyFill="1" applyBorder="1" applyAlignment="1">
      <alignment horizontal="center" vertical="center" wrapText="1"/>
    </xf>
    <xf numFmtId="0" fontId="3" fillId="0" borderId="0" xfId="0" applyFont="1" applyFill="1" applyAlignment="1">
      <alignment horizontal="left" vertical="center"/>
    </xf>
    <xf numFmtId="0" fontId="2" fillId="0" borderId="0" xfId="0" applyFont="1" applyFill="1" applyAlignment="1">
      <alignment horizontal="left" vertical="center"/>
    </xf>
    <xf numFmtId="0" fontId="2" fillId="0" borderId="0" xfId="0" applyFont="1" applyFill="1" applyAlignment="1">
      <alignment vertical="center"/>
    </xf>
    <xf numFmtId="0" fontId="16" fillId="0" borderId="0" xfId="0" applyFont="1" applyFill="1" applyAlignment="1">
      <alignment horizontal="center" vertical="center"/>
    </xf>
    <xf numFmtId="0" fontId="17" fillId="0" borderId="0" xfId="0" applyFont="1" applyFill="1" applyAlignment="1">
      <alignment horizontal="center" vertical="center"/>
    </xf>
    <xf numFmtId="0" fontId="17" fillId="0" borderId="0" xfId="0" applyFont="1" applyFill="1"/>
    <xf numFmtId="0" fontId="13" fillId="0" borderId="0" xfId="0" applyFont="1" applyFill="1" applyAlignment="1">
      <alignment vertical="center"/>
    </xf>
    <xf numFmtId="15" fontId="3" fillId="0" borderId="0" xfId="0" applyNumberFormat="1" applyFont="1" applyFill="1" applyAlignment="1">
      <alignment horizontal="left" vertical="center" wrapText="1"/>
    </xf>
    <xf numFmtId="0" fontId="1" fillId="0" borderId="0" xfId="0" applyFont="1" applyFill="1" applyAlignment="1">
      <alignment horizontal="center" vertical="center"/>
    </xf>
    <xf numFmtId="0" fontId="0" fillId="0" borderId="0" xfId="0" applyFill="1" applyAlignment="1">
      <alignment horizontal="left"/>
    </xf>
    <xf numFmtId="0" fontId="0" fillId="0" borderId="0" xfId="0" applyFill="1" applyAlignment="1">
      <alignment horizontal="center"/>
    </xf>
    <xf numFmtId="0" fontId="13" fillId="0" borderId="0" xfId="0" applyFont="1" applyFill="1" applyAlignment="1">
      <alignment horizontal="center" vertical="center"/>
    </xf>
    <xf numFmtId="0" fontId="0" fillId="0" borderId="0" xfId="0" applyFill="1" applyAlignment="1"/>
    <xf numFmtId="0" fontId="2" fillId="0" borderId="0" xfId="0" applyFont="1" applyFill="1" applyAlignment="1">
      <alignment horizontal="justify" vertical="center" wrapText="1"/>
    </xf>
    <xf numFmtId="165" fontId="3" fillId="0" borderId="0" xfId="0" applyNumberFormat="1" applyFont="1" applyFill="1" applyAlignment="1">
      <alignment horizontal="left" vertical="center" wrapText="1"/>
    </xf>
    <xf numFmtId="0" fontId="0" fillId="0" borderId="0" xfId="0" applyFill="1" applyAlignment="1">
      <alignment horizontal="center" vertical="center"/>
    </xf>
    <xf numFmtId="0" fontId="2" fillId="0" borderId="0" xfId="0" applyFont="1" applyAlignment="1">
      <alignment horizontal="left" vertical="center"/>
    </xf>
    <xf numFmtId="0" fontId="1" fillId="0" borderId="0" xfId="0" applyFont="1" applyAlignment="1">
      <alignment horizontal="left"/>
    </xf>
    <xf numFmtId="0" fontId="3" fillId="0" borderId="0" xfId="0" applyFont="1" applyFill="1" applyAlignment="1">
      <alignment horizontal="left" vertical="center"/>
    </xf>
    <xf numFmtId="0" fontId="0" fillId="0" borderId="0" xfId="0" applyAlignment="1">
      <alignment horizontal="left" vertical="top" wrapText="1"/>
    </xf>
    <xf numFmtId="0" fontId="6" fillId="6"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165" fontId="3" fillId="0" borderId="0" xfId="0" applyNumberFormat="1" applyFont="1" applyFill="1" applyAlignment="1">
      <alignment horizontal="left" vertical="center" wrapText="1"/>
    </xf>
    <xf numFmtId="166" fontId="19" fillId="3" borderId="2" xfId="2" applyNumberFormat="1" applyFont="1" applyFill="1" applyBorder="1" applyAlignment="1">
      <alignment horizontal="left"/>
    </xf>
    <xf numFmtId="166" fontId="19" fillId="3" borderId="6" xfId="2" applyNumberFormat="1" applyFont="1" applyFill="1" applyBorder="1" applyAlignment="1">
      <alignment horizontal="left"/>
    </xf>
    <xf numFmtId="166" fontId="19" fillId="3" borderId="7" xfId="2" applyNumberFormat="1" applyFont="1" applyFill="1" applyBorder="1" applyAlignment="1">
      <alignment horizontal="left"/>
    </xf>
    <xf numFmtId="0" fontId="0" fillId="2" borderId="2" xfId="0" applyFill="1" applyBorder="1" applyAlignment="1">
      <alignment horizontal="center"/>
    </xf>
    <xf numFmtId="0" fontId="0" fillId="2" borderId="6" xfId="0" applyFill="1" applyBorder="1" applyAlignment="1">
      <alignment horizontal="center"/>
    </xf>
    <xf numFmtId="0" fontId="0" fillId="2" borderId="7" xfId="0" applyFill="1" applyBorder="1" applyAlignment="1">
      <alignment horizontal="center"/>
    </xf>
    <xf numFmtId="0" fontId="0" fillId="3" borderId="2" xfId="0" applyFill="1" applyBorder="1" applyAlignment="1">
      <alignment horizontal="center"/>
    </xf>
    <xf numFmtId="0" fontId="0" fillId="3" borderId="6" xfId="0" applyFill="1" applyBorder="1" applyAlignment="1">
      <alignment horizontal="center"/>
    </xf>
    <xf numFmtId="0" fontId="0" fillId="3" borderId="7" xfId="0" applyFill="1" applyBorder="1" applyAlignment="1">
      <alignment horizontal="center"/>
    </xf>
    <xf numFmtId="165" fontId="3" fillId="3" borderId="2" xfId="0" applyNumberFormat="1" applyFont="1" applyFill="1" applyBorder="1" applyAlignment="1">
      <alignment horizontal="left" vertical="center" wrapText="1"/>
    </xf>
    <xf numFmtId="165" fontId="3" fillId="3" borderId="6" xfId="0" applyNumberFormat="1" applyFont="1" applyFill="1" applyBorder="1" applyAlignment="1">
      <alignment horizontal="left" vertical="center" wrapText="1"/>
    </xf>
    <xf numFmtId="165" fontId="3" fillId="3" borderId="7" xfId="0" applyNumberFormat="1" applyFont="1" applyFill="1" applyBorder="1" applyAlignment="1">
      <alignment horizontal="left" vertical="center" wrapText="1"/>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Fill="1" applyAlignment="1">
      <alignment horizontal="left"/>
    </xf>
    <xf numFmtId="0" fontId="3" fillId="0" borderId="0" xfId="0" applyFont="1" applyFill="1" applyAlignment="1">
      <alignment horizontal="left" vertical="center" wrapText="1"/>
    </xf>
    <xf numFmtId="165" fontId="19" fillId="3" borderId="2" xfId="0" applyNumberFormat="1" applyFont="1" applyFill="1" applyBorder="1" applyAlignment="1">
      <alignment horizontal="left" vertical="center" wrapText="1"/>
    </xf>
    <xf numFmtId="165" fontId="19" fillId="3" borderId="6" xfId="0" applyNumberFormat="1" applyFont="1" applyFill="1" applyBorder="1" applyAlignment="1">
      <alignment horizontal="left" vertical="center" wrapText="1"/>
    </xf>
    <xf numFmtId="165" fontId="19" fillId="3" borderId="7" xfId="0" applyNumberFormat="1" applyFont="1" applyFill="1" applyBorder="1" applyAlignment="1">
      <alignment horizontal="left" vertical="center" wrapText="1"/>
    </xf>
    <xf numFmtId="0" fontId="19" fillId="3" borderId="2" xfId="0" applyFont="1" applyFill="1" applyBorder="1" applyAlignment="1">
      <alignment horizontal="left"/>
    </xf>
    <xf numFmtId="0" fontId="19" fillId="3" borderId="6" xfId="0" applyFont="1" applyFill="1" applyBorder="1" applyAlignment="1">
      <alignment horizontal="left"/>
    </xf>
    <xf numFmtId="0" fontId="19" fillId="3" borderId="7" xfId="0" applyFont="1" applyFill="1" applyBorder="1" applyAlignment="1">
      <alignment horizontal="left"/>
    </xf>
    <xf numFmtId="0" fontId="19" fillId="3" borderId="2" xfId="0" applyFont="1" applyFill="1" applyBorder="1" applyAlignment="1">
      <alignment horizontal="left" wrapText="1"/>
    </xf>
    <xf numFmtId="0" fontId="19" fillId="3" borderId="6" xfId="0" applyFont="1" applyFill="1" applyBorder="1" applyAlignment="1">
      <alignment horizontal="left" wrapText="1"/>
    </xf>
    <xf numFmtId="0" fontId="19" fillId="3" borderId="7" xfId="0" applyFont="1" applyFill="1" applyBorder="1" applyAlignment="1">
      <alignment horizontal="left" wrapText="1"/>
    </xf>
    <xf numFmtId="0" fontId="14" fillId="0" borderId="0" xfId="0" applyFont="1" applyAlignment="1">
      <alignment horizontal="left" vertical="center" wrapText="1"/>
    </xf>
    <xf numFmtId="0" fontId="13"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wrapText="1"/>
    </xf>
    <xf numFmtId="0" fontId="13" fillId="0" borderId="0" xfId="0" applyFont="1" applyAlignment="1">
      <alignment horizontal="center" vertical="center"/>
    </xf>
  </cellXfs>
  <cellStyles count="3">
    <cellStyle name="Currency" xfId="2" builtinId="4"/>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fLocksText="0">
      <xdr:nvSpPr>
        <xdr:cNvPr id="7" name="Arrow: Curved Down 6">
          <a:extLst>
            <a:ext uri="{FF2B5EF4-FFF2-40B4-BE49-F238E27FC236}">
              <a16:creationId xmlns:a16="http://schemas.microsoft.com/office/drawing/2014/main" id="{00000000-0008-0000-0400-000007000000}"/>
            </a:ext>
          </a:extLst>
        </xdr:cNvPr>
        <xdr:cNvSpPr/>
      </xdr:nvSpPr>
      <xdr:spPr>
        <a:xfrm>
          <a:off x="9344025" y="7715250"/>
          <a:ext cx="1971675" cy="371475"/>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00000000-0008-0000-0400-000008000000}"/>
            </a:ext>
          </a:extLst>
        </xdr:cNvPr>
        <xdr:cNvSpPr txBox="1"/>
      </xdr:nvSpPr>
      <xdr:spPr>
        <a:xfrm>
          <a:off x="10458450" y="6038850"/>
          <a:ext cx="2028825" cy="1676400"/>
        </a:xfrm>
        <a:prstGeom prst="rect">
          <a:avLst/>
        </a:prstGeom>
        <a:solidFill>
          <a:schemeClr val="accent6">
            <a:lumMod val="20000"/>
            <a:lumOff val="80000"/>
          </a:schemeClr>
        </a:solidFill>
        <a:ln w="19050" cmpd="sng">
          <a:solidFill>
            <a:schemeClr val="bg1">
              <a:shade val="50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26AA-2F14-4042-9C4A-82F6143E6AA0}">
  <sheetPr codeName="Sheet2">
    <tabColor theme="4" tint="0.59996337778862885"/>
    <pageSetUpPr fitToPage="1"/>
  </sheetPr>
  <dimension ref="A1:I31"/>
  <sheetViews>
    <sheetView workbookViewId="0">
      <pane ySplit="2" topLeftCell="A3" activePane="bottomLeft" state="frozen"/>
      <selection activeCell="F9" sqref="F9"/>
      <selection pane="bottomLeft"/>
    </sheetView>
  </sheetViews>
  <sheetFormatPr defaultRowHeight="14.5" x14ac:dyDescent="0.35"/>
  <cols>
    <col min="1" max="1" width="54" customWidth="1"/>
    <col min="2" max="2" width="20.453125" customWidth="1"/>
    <col min="3" max="3" width="64.7265625" customWidth="1"/>
  </cols>
  <sheetData>
    <row r="1" spans="1:9" ht="31" x14ac:dyDescent="0.35">
      <c r="A1" s="32" t="s">
        <v>60</v>
      </c>
    </row>
    <row r="2" spans="1:9" ht="15.5" x14ac:dyDescent="0.35">
      <c r="A2" s="31" t="s">
        <v>141</v>
      </c>
      <c r="C2" s="56"/>
    </row>
    <row r="3" spans="1:9" x14ac:dyDescent="0.35">
      <c r="A3" s="30"/>
    </row>
    <row r="4" spans="1:9" x14ac:dyDescent="0.35">
      <c r="A4" s="131" t="s">
        <v>21</v>
      </c>
      <c r="B4" s="131"/>
    </row>
    <row r="5" spans="1:9" s="58" customFormat="1" x14ac:dyDescent="0.35">
      <c r="A5" s="115" t="s">
        <v>149</v>
      </c>
      <c r="B5" s="115"/>
    </row>
    <row r="6" spans="1:9" s="58" customFormat="1" x14ac:dyDescent="0.35">
      <c r="B6" s="83"/>
      <c r="C6" s="83"/>
    </row>
    <row r="7" spans="1:9" x14ac:dyDescent="0.35">
      <c r="A7" s="83" t="s">
        <v>63</v>
      </c>
      <c r="B7" s="83"/>
      <c r="C7" s="83"/>
    </row>
    <row r="8" spans="1:9" x14ac:dyDescent="0.35">
      <c r="A8" s="57"/>
      <c r="B8" s="57"/>
      <c r="C8" s="58"/>
    </row>
    <row r="9" spans="1:9" ht="29.25" customHeight="1" x14ac:dyDescent="0.35">
      <c r="A9" s="42" t="s">
        <v>61</v>
      </c>
      <c r="B9" s="9" t="s">
        <v>59</v>
      </c>
      <c r="C9" s="9" t="s">
        <v>62</v>
      </c>
      <c r="I9" s="40"/>
    </row>
    <row r="10" spans="1:9" x14ac:dyDescent="0.35">
      <c r="A10" s="102" t="s">
        <v>150</v>
      </c>
      <c r="B10" s="98">
        <v>31444</v>
      </c>
      <c r="C10" s="97"/>
    </row>
    <row r="11" spans="1:9" x14ac:dyDescent="0.35">
      <c r="A11" s="102" t="s">
        <v>151</v>
      </c>
      <c r="B11" s="98">
        <v>31594</v>
      </c>
      <c r="C11" s="97"/>
    </row>
    <row r="12" spans="1:9" x14ac:dyDescent="0.35">
      <c r="A12" s="102" t="s">
        <v>152</v>
      </c>
      <c r="B12" s="98">
        <v>32203</v>
      </c>
      <c r="C12" s="99"/>
      <c r="G12" s="41"/>
    </row>
    <row r="13" spans="1:9" x14ac:dyDescent="0.35">
      <c r="A13" s="97" t="s">
        <v>162</v>
      </c>
      <c r="B13" s="98"/>
      <c r="C13" s="97"/>
    </row>
    <row r="14" spans="1:9" x14ac:dyDescent="0.35">
      <c r="A14" s="97"/>
      <c r="B14" s="98"/>
      <c r="C14" s="97"/>
    </row>
    <row r="15" spans="1:9" x14ac:dyDescent="0.35">
      <c r="A15" s="97"/>
      <c r="B15" s="98"/>
      <c r="C15" s="99"/>
    </row>
    <row r="16" spans="1:9" x14ac:dyDescent="0.35">
      <c r="A16" s="97"/>
      <c r="B16" s="98"/>
      <c r="C16" s="97"/>
    </row>
    <row r="17" spans="1:3" x14ac:dyDescent="0.35">
      <c r="A17" s="97"/>
      <c r="B17" s="98"/>
      <c r="C17" s="97"/>
    </row>
    <row r="18" spans="1:3" x14ac:dyDescent="0.35">
      <c r="A18" s="97"/>
      <c r="B18" s="98"/>
      <c r="C18" s="97"/>
    </row>
    <row r="19" spans="1:3" x14ac:dyDescent="0.35">
      <c r="A19" s="97"/>
      <c r="B19" s="98"/>
      <c r="C19" s="97"/>
    </row>
    <row r="20" spans="1:3" x14ac:dyDescent="0.35">
      <c r="A20" s="97"/>
      <c r="B20" s="98"/>
      <c r="C20" s="97"/>
    </row>
    <row r="21" spans="1:3" x14ac:dyDescent="0.35">
      <c r="A21" s="97"/>
      <c r="B21" s="98"/>
      <c r="C21" s="97"/>
    </row>
    <row r="22" spans="1:3" x14ac:dyDescent="0.35">
      <c r="A22" s="97"/>
      <c r="B22" s="98"/>
      <c r="C22" s="102"/>
    </row>
    <row r="23" spans="1:3" x14ac:dyDescent="0.35">
      <c r="A23" s="97"/>
      <c r="B23" s="98"/>
      <c r="C23" s="97"/>
    </row>
    <row r="24" spans="1:3" x14ac:dyDescent="0.35">
      <c r="A24" s="97"/>
      <c r="B24" s="98"/>
      <c r="C24" s="99"/>
    </row>
    <row r="25" spans="1:3" x14ac:dyDescent="0.35">
      <c r="A25" s="97"/>
      <c r="B25" s="100"/>
      <c r="C25" s="99"/>
    </row>
    <row r="26" spans="1:3" x14ac:dyDescent="0.35">
      <c r="A26" s="97"/>
      <c r="B26" s="100"/>
      <c r="C26" s="97"/>
    </row>
    <row r="27" spans="1:3" x14ac:dyDescent="0.35">
      <c r="A27" s="97"/>
      <c r="B27" s="100"/>
      <c r="C27" s="97"/>
    </row>
    <row r="28" spans="1:3" x14ac:dyDescent="0.35">
      <c r="A28" s="97"/>
      <c r="B28" s="98"/>
      <c r="C28" s="99"/>
    </row>
    <row r="29" spans="1:3" x14ac:dyDescent="0.35">
      <c r="A29" s="97"/>
      <c r="B29" s="98"/>
      <c r="C29" s="97"/>
    </row>
    <row r="30" spans="1:3" x14ac:dyDescent="0.35">
      <c r="A30" s="97"/>
      <c r="B30" s="98"/>
      <c r="C30" s="97"/>
    </row>
    <row r="31" spans="1:3" x14ac:dyDescent="0.35">
      <c r="A31" s="97"/>
      <c r="B31" s="98"/>
      <c r="C31" s="97"/>
    </row>
  </sheetData>
  <mergeCells count="1">
    <mergeCell ref="A4:B4"/>
  </mergeCells>
  <pageMargins left="0.48" right="0.31" top="0.48" bottom="0.75" header="0.3" footer="0.3"/>
  <pageSetup scale="71" fitToHeight="0" orientation="portrait" r:id="rId1"/>
  <headerFooter>
    <oddFooter>&amp;L&amp;8&amp;F   &amp;A&amp;R&amp;8&amp;D   &amp;T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B4D2-CA09-416C-9091-CD9083ECD28F}">
  <sheetPr codeName="Sheet3">
    <tabColor theme="4" tint="0.59996337778862885"/>
    <pageSetUpPr fitToPage="1"/>
  </sheetPr>
  <dimension ref="A1:M26"/>
  <sheetViews>
    <sheetView tabSelected="1" workbookViewId="0">
      <pane ySplit="2" topLeftCell="A9" activePane="bottomLeft" state="frozen"/>
      <selection activeCell="A4" sqref="A4:B4"/>
      <selection pane="bottomLeft" activeCell="A22" sqref="A22"/>
    </sheetView>
  </sheetViews>
  <sheetFormatPr defaultRowHeight="14.5" x14ac:dyDescent="0.35"/>
  <cols>
    <col min="1" max="1" width="82.1796875" customWidth="1"/>
    <col min="2" max="7" width="10.26953125" style="1" customWidth="1"/>
    <col min="8" max="8" width="2.54296875" style="18" customWidth="1"/>
    <col min="9" max="11" width="10.26953125" style="1" customWidth="1"/>
    <col min="12" max="13" width="10.26953125" customWidth="1"/>
  </cols>
  <sheetData>
    <row r="1" spans="1:13" ht="31" x14ac:dyDescent="0.35">
      <c r="A1" s="32" t="s">
        <v>0</v>
      </c>
    </row>
    <row r="2" spans="1:13" ht="15.5" x14ac:dyDescent="0.35">
      <c r="A2" s="73" t="str">
        <f>"Active Members of the Firm as of "&amp;TEXT(C5,"mmmm dd, yyyy")</f>
        <v>Active Members of the Firm as of February 15, 2022</v>
      </c>
    </row>
    <row r="3" spans="1:13" x14ac:dyDescent="0.35">
      <c r="A3" s="2"/>
    </row>
    <row r="4" spans="1:13" x14ac:dyDescent="0.35">
      <c r="A4" s="3" t="s">
        <v>21</v>
      </c>
      <c r="C4" s="132" t="s">
        <v>40</v>
      </c>
      <c r="D4" s="132"/>
      <c r="E4" s="132"/>
    </row>
    <row r="5" spans="1:13" s="58" customFormat="1" x14ac:dyDescent="0.35">
      <c r="A5" s="133" t="str">
        <f>'Appendix A'!A5</f>
        <v>Osler, Hoskin &amp; Harcourt LLP</v>
      </c>
      <c r="B5" s="133"/>
      <c r="C5" s="139">
        <v>44607</v>
      </c>
      <c r="D5" s="139"/>
      <c r="E5" s="129"/>
      <c r="F5" s="130"/>
      <c r="G5" s="130"/>
      <c r="H5" s="18"/>
      <c r="I5" s="130"/>
      <c r="J5" s="130"/>
      <c r="K5" s="130"/>
    </row>
    <row r="6" spans="1:13" s="58" customFormat="1" x14ac:dyDescent="0.35">
      <c r="B6" s="21"/>
      <c r="C6" s="130"/>
      <c r="D6" s="130"/>
      <c r="E6" s="130"/>
      <c r="F6" s="130"/>
      <c r="G6" s="130"/>
      <c r="H6" s="18"/>
      <c r="I6" s="130"/>
      <c r="J6" s="130"/>
      <c r="K6" s="130"/>
    </row>
    <row r="7" spans="1:13" ht="24.75" customHeight="1" x14ac:dyDescent="0.35">
      <c r="A7" s="137"/>
      <c r="B7" s="136" t="s">
        <v>1</v>
      </c>
      <c r="C7" s="136"/>
      <c r="D7" s="136"/>
      <c r="E7" s="136"/>
      <c r="F7" s="136"/>
      <c r="G7" s="136"/>
      <c r="H7" s="19"/>
      <c r="I7" s="135" t="s">
        <v>2</v>
      </c>
      <c r="J7" s="135"/>
      <c r="K7" s="135"/>
      <c r="L7" s="135"/>
      <c r="M7" s="135"/>
    </row>
    <row r="8" spans="1:13" ht="77.25" customHeight="1" x14ac:dyDescent="0.35">
      <c r="A8" s="138"/>
      <c r="B8" s="9" t="s">
        <v>3</v>
      </c>
      <c r="C8" s="9" t="s">
        <v>4</v>
      </c>
      <c r="D8" s="9" t="s">
        <v>5</v>
      </c>
      <c r="E8" s="9" t="s">
        <v>6</v>
      </c>
      <c r="F8" s="9" t="s">
        <v>20</v>
      </c>
      <c r="G8" s="9" t="s">
        <v>70</v>
      </c>
      <c r="H8" s="20"/>
      <c r="I8" s="9" t="s">
        <v>7</v>
      </c>
      <c r="J8" s="9" t="s">
        <v>142</v>
      </c>
      <c r="K8" s="9" t="s">
        <v>22</v>
      </c>
      <c r="L8" s="9" t="s">
        <v>69</v>
      </c>
      <c r="M8" s="9" t="s">
        <v>69</v>
      </c>
    </row>
    <row r="9" spans="1:13" x14ac:dyDescent="0.35">
      <c r="A9" s="11" t="s">
        <v>8</v>
      </c>
      <c r="B9" s="80"/>
      <c r="C9" s="80"/>
      <c r="D9" s="80"/>
      <c r="E9" s="80"/>
      <c r="F9" s="80"/>
      <c r="G9" s="80"/>
      <c r="H9" s="21"/>
      <c r="I9" s="80"/>
      <c r="J9" s="80"/>
      <c r="K9" s="80"/>
      <c r="L9" s="80"/>
      <c r="M9" s="80"/>
    </row>
    <row r="10" spans="1:13" x14ac:dyDescent="0.35">
      <c r="A10" s="11" t="s">
        <v>9</v>
      </c>
      <c r="B10" s="80"/>
      <c r="C10" s="80"/>
      <c r="D10" s="80"/>
      <c r="E10" s="80"/>
      <c r="F10" s="80"/>
      <c r="G10" s="80"/>
      <c r="H10" s="21"/>
      <c r="I10" s="80"/>
      <c r="J10" s="80"/>
      <c r="K10" s="80"/>
      <c r="L10" s="80"/>
      <c r="M10" s="80"/>
    </row>
    <row r="11" spans="1:13" x14ac:dyDescent="0.35">
      <c r="A11" s="11" t="s">
        <v>10</v>
      </c>
      <c r="B11" s="80"/>
      <c r="C11" s="80"/>
      <c r="D11" s="80"/>
      <c r="E11" s="80"/>
      <c r="F11" s="80"/>
      <c r="G11" s="80"/>
      <c r="H11" s="21"/>
      <c r="I11" s="80"/>
      <c r="J11" s="80"/>
      <c r="K11" s="80"/>
      <c r="L11" s="80"/>
      <c r="M11" s="80"/>
    </row>
    <row r="12" spans="1:13" x14ac:dyDescent="0.35">
      <c r="A12" s="11" t="s">
        <v>11</v>
      </c>
      <c r="B12" s="80"/>
      <c r="C12" s="80"/>
      <c r="D12" s="80"/>
      <c r="E12" s="80"/>
      <c r="F12" s="80"/>
      <c r="G12" s="80"/>
      <c r="H12" s="21"/>
      <c r="I12" s="80"/>
      <c r="J12" s="80"/>
      <c r="K12" s="80"/>
      <c r="L12" s="80"/>
      <c r="M12" s="80"/>
    </row>
    <row r="13" spans="1:13" x14ac:dyDescent="0.35">
      <c r="A13" s="11" t="s">
        <v>12</v>
      </c>
      <c r="B13" s="80"/>
      <c r="C13" s="80"/>
      <c r="D13" s="80"/>
      <c r="E13" s="80"/>
      <c r="F13" s="80"/>
      <c r="G13" s="80"/>
      <c r="H13" s="21"/>
      <c r="I13" s="80"/>
      <c r="J13" s="80"/>
      <c r="K13" s="80"/>
      <c r="L13" s="80"/>
      <c r="M13" s="80"/>
    </row>
    <row r="14" spans="1:13" ht="27.5" x14ac:dyDescent="0.35">
      <c r="A14" s="12" t="s">
        <v>13</v>
      </c>
      <c r="B14" s="80"/>
      <c r="C14" s="80"/>
      <c r="D14" s="80"/>
      <c r="E14" s="80"/>
      <c r="F14" s="80"/>
      <c r="G14" s="80"/>
      <c r="H14" s="21"/>
      <c r="I14" s="80"/>
      <c r="J14" s="80"/>
      <c r="K14" s="80"/>
      <c r="L14" s="80"/>
      <c r="M14" s="80"/>
    </row>
    <row r="15" spans="1:13" x14ac:dyDescent="0.35">
      <c r="A15" s="5"/>
      <c r="B15" s="7"/>
      <c r="C15" s="7"/>
      <c r="D15" s="7"/>
      <c r="E15" s="7"/>
      <c r="F15" s="7"/>
      <c r="G15" s="7"/>
      <c r="I15" s="7"/>
      <c r="J15" s="7"/>
    </row>
    <row r="16" spans="1:13" s="13" customFormat="1" ht="18" customHeight="1" x14ac:dyDescent="0.35">
      <c r="A16" s="17" t="s">
        <v>16</v>
      </c>
      <c r="B16" s="5"/>
      <c r="H16" s="22"/>
    </row>
    <row r="17" spans="1:8" s="13" customFormat="1" ht="18" customHeight="1" x14ac:dyDescent="0.35">
      <c r="A17" s="17" t="s">
        <v>17</v>
      </c>
      <c r="B17" s="5"/>
      <c r="H17" s="22"/>
    </row>
    <row r="18" spans="1:8" s="13" customFormat="1" ht="18" customHeight="1" x14ac:dyDescent="0.35">
      <c r="A18" s="17" t="s">
        <v>18</v>
      </c>
      <c r="B18" s="5"/>
      <c r="H18" s="22"/>
    </row>
    <row r="19" spans="1:8" s="13" customFormat="1" ht="18" customHeight="1" x14ac:dyDescent="0.35">
      <c r="A19" s="17" t="s">
        <v>68</v>
      </c>
      <c r="B19" s="5"/>
      <c r="H19" s="22"/>
    </row>
    <row r="20" spans="1:8" s="13" customFormat="1" ht="18" customHeight="1" x14ac:dyDescent="0.35">
      <c r="A20" s="17" t="s">
        <v>19</v>
      </c>
      <c r="B20" s="5"/>
      <c r="H20" s="22"/>
    </row>
    <row r="21" spans="1:8" s="13" customFormat="1" ht="12.75" customHeight="1" x14ac:dyDescent="0.35">
      <c r="A21" s="15"/>
      <c r="H21" s="22"/>
    </row>
    <row r="22" spans="1:8" s="13" customFormat="1" x14ac:dyDescent="0.35">
      <c r="A22" s="16" t="s">
        <v>164</v>
      </c>
      <c r="H22" s="22"/>
    </row>
    <row r="23" spans="1:8" s="13" customFormat="1" x14ac:dyDescent="0.35">
      <c r="A23" s="16" t="s">
        <v>14</v>
      </c>
      <c r="H23" s="22"/>
    </row>
    <row r="24" spans="1:8" s="13" customFormat="1" x14ac:dyDescent="0.35">
      <c r="A24" s="16" t="s">
        <v>15</v>
      </c>
      <c r="H24" s="22"/>
    </row>
    <row r="25" spans="1:8" s="13" customFormat="1" x14ac:dyDescent="0.35">
      <c r="A25" s="5"/>
      <c r="H25" s="22"/>
    </row>
    <row r="26" spans="1:8" ht="55.5" customHeight="1" x14ac:dyDescent="0.35">
      <c r="A26" s="134" t="s">
        <v>71</v>
      </c>
      <c r="B26" s="134"/>
      <c r="C26" s="134"/>
      <c r="D26" s="134"/>
      <c r="E26" s="134"/>
      <c r="F26" s="134"/>
      <c r="G26" s="134"/>
    </row>
  </sheetData>
  <mergeCells count="7">
    <mergeCell ref="C4:E4"/>
    <mergeCell ref="A5:B5"/>
    <mergeCell ref="A26:G26"/>
    <mergeCell ref="I7:M7"/>
    <mergeCell ref="B7:G7"/>
    <mergeCell ref="A7:A8"/>
    <mergeCell ref="C5:D5"/>
  </mergeCells>
  <pageMargins left="0.45" right="0.36" top="0.51" bottom="0.75" header="0.3" footer="0.3"/>
  <pageSetup scale="65" orientation="landscape" r:id="rId1"/>
  <headerFooter>
    <oddFooter>&amp;L&amp;8&amp;F   &amp;A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07254-1800-4C0E-928D-578F51D886F2}">
  <sheetPr codeName="Sheet4">
    <tabColor theme="4" tint="0.59996337778862885"/>
    <pageSetUpPr fitToPage="1"/>
  </sheetPr>
  <dimension ref="A1:H60"/>
  <sheetViews>
    <sheetView workbookViewId="0">
      <pane ySplit="3" topLeftCell="A4" activePane="bottomLeft" state="frozen"/>
      <selection activeCell="A4" sqref="A4:B4"/>
      <selection pane="bottomLeft" sqref="A1:D1"/>
    </sheetView>
  </sheetViews>
  <sheetFormatPr defaultRowHeight="14.5" x14ac:dyDescent="0.35"/>
  <cols>
    <col min="1" max="1" width="56.26953125" customWidth="1"/>
    <col min="2" max="3" width="13.54296875" customWidth="1"/>
    <col min="4" max="8" width="13.54296875" style="27" customWidth="1"/>
    <col min="9" max="9" width="4.7265625" customWidth="1"/>
    <col min="10" max="10" width="20" customWidth="1"/>
    <col min="11" max="11" width="38.7265625" customWidth="1"/>
  </cols>
  <sheetData>
    <row r="1" spans="1:8" ht="31" x14ac:dyDescent="0.35">
      <c r="A1" s="153" t="s">
        <v>23</v>
      </c>
      <c r="B1" s="153"/>
      <c r="C1" s="153"/>
      <c r="D1" s="153"/>
    </row>
    <row r="2" spans="1:8" ht="15.5" x14ac:dyDescent="0.35">
      <c r="A2" s="152" t="str">
        <f>"Active Non-Lawyer Consultants Of The Firm As Of "&amp;TEXT(C6,"mmmm dd, yyyy")</f>
        <v>Active Non-Lawyer Consultants Of The Firm As Of February 15, 2022</v>
      </c>
      <c r="B2" s="152"/>
      <c r="C2" s="152"/>
      <c r="D2" s="152"/>
    </row>
    <row r="3" spans="1:8" ht="15.5" x14ac:dyDescent="0.35">
      <c r="A3" s="152" t="s">
        <v>24</v>
      </c>
      <c r="B3" s="152"/>
      <c r="C3" s="152"/>
      <c r="D3" s="152"/>
    </row>
    <row r="4" spans="1:8" x14ac:dyDescent="0.35">
      <c r="A4" s="2"/>
    </row>
    <row r="5" spans="1:8" s="58" customFormat="1" x14ac:dyDescent="0.35">
      <c r="A5" s="128" t="s">
        <v>21</v>
      </c>
      <c r="C5" s="154" t="s">
        <v>40</v>
      </c>
      <c r="D5" s="154"/>
      <c r="E5" s="84"/>
      <c r="F5" s="84"/>
      <c r="G5" s="84"/>
      <c r="H5" s="84"/>
    </row>
    <row r="6" spans="1:8" s="58" customFormat="1" x14ac:dyDescent="0.35">
      <c r="A6" s="133" t="str">
        <f>'Appendix A'!A5</f>
        <v>Osler, Hoskin &amp; Harcourt LLP</v>
      </c>
      <c r="B6" s="133"/>
      <c r="C6" s="139">
        <f>'Appendix B'!C5</f>
        <v>44607</v>
      </c>
      <c r="D6" s="139"/>
      <c r="E6" s="84"/>
      <c r="F6" s="84"/>
      <c r="G6" s="84"/>
      <c r="H6" s="84"/>
    </row>
    <row r="8" spans="1:8" x14ac:dyDescent="0.35">
      <c r="A8" s="24" t="s">
        <v>25</v>
      </c>
    </row>
    <row r="9" spans="1:8" x14ac:dyDescent="0.35">
      <c r="A9" s="4"/>
      <c r="B9" s="4"/>
      <c r="C9" s="4"/>
      <c r="D9" s="4"/>
      <c r="E9" s="4"/>
      <c r="F9" s="4"/>
      <c r="G9" s="4"/>
      <c r="H9" s="4"/>
    </row>
    <row r="10" spans="1:8" ht="41.25" customHeight="1" x14ac:dyDescent="0.35">
      <c r="A10" s="9" t="s">
        <v>39</v>
      </c>
      <c r="B10" s="9" t="s">
        <v>72</v>
      </c>
      <c r="C10" s="9" t="s">
        <v>54</v>
      </c>
      <c r="D10" s="9" t="s">
        <v>55</v>
      </c>
      <c r="E10" s="9" t="s">
        <v>56</v>
      </c>
      <c r="F10" s="9" t="s">
        <v>57</v>
      </c>
      <c r="G10" s="9" t="s">
        <v>37</v>
      </c>
      <c r="H10" s="9" t="s">
        <v>38</v>
      </c>
    </row>
    <row r="11" spans="1:8" x14ac:dyDescent="0.35">
      <c r="A11" s="102"/>
      <c r="B11" s="80"/>
      <c r="C11" s="23"/>
      <c r="D11" s="113"/>
      <c r="E11" s="113"/>
      <c r="F11" s="113"/>
      <c r="G11" s="113"/>
      <c r="H11" s="114"/>
    </row>
    <row r="12" spans="1:8" x14ac:dyDescent="0.35">
      <c r="A12" s="102"/>
      <c r="B12" s="80"/>
      <c r="C12" s="23"/>
      <c r="D12" s="113"/>
      <c r="E12" s="113"/>
      <c r="F12" s="113"/>
      <c r="G12" s="113"/>
      <c r="H12" s="114"/>
    </row>
    <row r="13" spans="1:8" x14ac:dyDescent="0.35">
      <c r="A13" s="102"/>
      <c r="B13" s="80"/>
      <c r="C13" s="23"/>
      <c r="D13" s="113"/>
      <c r="E13" s="113"/>
      <c r="F13" s="113"/>
      <c r="G13" s="113"/>
      <c r="H13" s="114"/>
    </row>
    <row r="14" spans="1:8" x14ac:dyDescent="0.35">
      <c r="A14" s="102"/>
      <c r="B14" s="80"/>
      <c r="C14" s="23"/>
      <c r="D14" s="113"/>
      <c r="E14" s="113"/>
      <c r="F14" s="113"/>
      <c r="G14" s="113"/>
      <c r="H14" s="114"/>
    </row>
    <row r="15" spans="1:8" x14ac:dyDescent="0.35">
      <c r="A15" s="102"/>
      <c r="B15" s="80"/>
      <c r="C15" s="23"/>
      <c r="D15" s="113"/>
      <c r="E15" s="113"/>
      <c r="F15" s="113"/>
      <c r="G15" s="113"/>
      <c r="H15" s="114"/>
    </row>
    <row r="16" spans="1:8" x14ac:dyDescent="0.35">
      <c r="A16" s="23"/>
      <c r="B16" s="80"/>
      <c r="C16" s="23"/>
      <c r="D16" s="113"/>
      <c r="E16" s="113"/>
      <c r="F16" s="113"/>
      <c r="G16" s="113"/>
      <c r="H16" s="114"/>
    </row>
    <row r="17" spans="1:8" x14ac:dyDescent="0.35">
      <c r="A17" s="23"/>
      <c r="B17" s="80"/>
      <c r="C17" s="23"/>
      <c r="D17" s="113"/>
      <c r="E17" s="113"/>
      <c r="F17" s="113"/>
      <c r="G17" s="113"/>
      <c r="H17" s="114"/>
    </row>
    <row r="18" spans="1:8" x14ac:dyDescent="0.35">
      <c r="A18" s="23"/>
      <c r="B18" s="80"/>
      <c r="C18" s="23"/>
      <c r="D18" s="113"/>
      <c r="E18" s="113"/>
      <c r="F18" s="113"/>
      <c r="G18" s="113"/>
      <c r="H18" s="114"/>
    </row>
    <row r="19" spans="1:8" x14ac:dyDescent="0.35">
      <c r="A19" s="23"/>
      <c r="B19" s="80"/>
      <c r="C19" s="23"/>
      <c r="D19" s="113"/>
      <c r="E19" s="113"/>
      <c r="F19" s="113"/>
      <c r="G19" s="113"/>
      <c r="H19" s="114"/>
    </row>
    <row r="20" spans="1:8" x14ac:dyDescent="0.35">
      <c r="A20" s="23"/>
      <c r="B20" s="80"/>
      <c r="C20" s="23"/>
      <c r="D20" s="113"/>
      <c r="E20" s="113"/>
      <c r="F20" s="113"/>
      <c r="G20" s="113"/>
      <c r="H20" s="114"/>
    </row>
    <row r="21" spans="1:8" x14ac:dyDescent="0.35">
      <c r="A21" s="23"/>
      <c r="B21" s="80"/>
      <c r="C21" s="23"/>
      <c r="D21" s="113"/>
      <c r="E21" s="113"/>
      <c r="F21" s="113"/>
      <c r="G21" s="113"/>
      <c r="H21" s="114"/>
    </row>
    <row r="22" spans="1:8" x14ac:dyDescent="0.35">
      <c r="A22" s="23"/>
      <c r="B22" s="80"/>
      <c r="C22" s="23"/>
      <c r="D22" s="113"/>
      <c r="E22" s="113"/>
      <c r="F22" s="113"/>
      <c r="G22" s="113"/>
      <c r="H22" s="114"/>
    </row>
    <row r="23" spans="1:8" x14ac:dyDescent="0.35">
      <c r="A23" s="23"/>
      <c r="B23" s="80"/>
      <c r="C23" s="23"/>
      <c r="D23" s="113"/>
      <c r="E23" s="113"/>
      <c r="F23" s="113"/>
      <c r="G23" s="113"/>
      <c r="H23" s="114"/>
    </row>
    <row r="24" spans="1:8" x14ac:dyDescent="0.35">
      <c r="A24" s="23"/>
      <c r="B24" s="80"/>
      <c r="C24" s="23"/>
      <c r="D24" s="113"/>
      <c r="E24" s="113"/>
      <c r="F24" s="113"/>
      <c r="G24" s="113"/>
      <c r="H24" s="114"/>
    </row>
    <row r="25" spans="1:8" x14ac:dyDescent="0.35">
      <c r="A25" s="23"/>
      <c r="B25" s="80"/>
      <c r="C25" s="23"/>
      <c r="D25" s="113"/>
      <c r="E25" s="113"/>
      <c r="F25" s="113"/>
      <c r="G25" s="113"/>
      <c r="H25" s="114"/>
    </row>
    <row r="26" spans="1:8" x14ac:dyDescent="0.35">
      <c r="A26" s="23"/>
      <c r="B26" s="80"/>
      <c r="C26" s="23"/>
      <c r="D26" s="33"/>
      <c r="E26" s="33"/>
      <c r="F26" s="33"/>
      <c r="G26" s="33"/>
      <c r="H26" s="43"/>
    </row>
    <row r="27" spans="1:8" x14ac:dyDescent="0.35">
      <c r="A27" s="23"/>
      <c r="B27" s="80"/>
      <c r="C27" s="23"/>
      <c r="D27" s="33"/>
      <c r="E27" s="33"/>
      <c r="F27" s="33"/>
      <c r="G27" s="33"/>
      <c r="H27" s="43"/>
    </row>
    <row r="28" spans="1:8" x14ac:dyDescent="0.35">
      <c r="A28" s="23"/>
      <c r="B28" s="80"/>
      <c r="C28" s="23"/>
      <c r="D28" s="33"/>
      <c r="E28" s="33"/>
      <c r="F28" s="33"/>
      <c r="G28" s="33"/>
      <c r="H28" s="43"/>
    </row>
    <row r="29" spans="1:8" x14ac:dyDescent="0.35">
      <c r="A29" s="23"/>
      <c r="B29" s="80"/>
      <c r="C29" s="23"/>
      <c r="D29" s="33"/>
      <c r="E29" s="33"/>
      <c r="F29" s="33"/>
      <c r="G29" s="33"/>
      <c r="H29" s="43"/>
    </row>
    <row r="30" spans="1:8" x14ac:dyDescent="0.35">
      <c r="A30" s="23"/>
      <c r="B30" s="80"/>
      <c r="C30" s="23"/>
      <c r="D30" s="33"/>
      <c r="E30" s="33"/>
      <c r="F30" s="33"/>
      <c r="G30" s="33"/>
      <c r="H30" s="43"/>
    </row>
    <row r="31" spans="1:8" x14ac:dyDescent="0.35">
      <c r="A31" s="23"/>
      <c r="B31" s="80"/>
      <c r="C31" s="23"/>
      <c r="D31" s="33"/>
      <c r="E31" s="33"/>
      <c r="F31" s="33"/>
      <c r="G31" s="33"/>
      <c r="H31" s="43"/>
    </row>
    <row r="32" spans="1:8" x14ac:dyDescent="0.35">
      <c r="A32" s="23"/>
      <c r="B32" s="80"/>
      <c r="C32" s="23"/>
      <c r="D32" s="33"/>
      <c r="E32" s="33"/>
      <c r="F32" s="33"/>
      <c r="G32" s="33"/>
      <c r="H32" s="43"/>
    </row>
    <row r="33" spans="1:8" x14ac:dyDescent="0.35">
      <c r="A33" s="23"/>
      <c r="B33" s="80"/>
      <c r="C33" s="23"/>
      <c r="D33" s="33"/>
      <c r="E33" s="33"/>
      <c r="F33" s="33"/>
      <c r="G33" s="33"/>
      <c r="H33" s="43"/>
    </row>
    <row r="34" spans="1:8" x14ac:dyDescent="0.35">
      <c r="A34" s="23"/>
      <c r="B34" s="80"/>
      <c r="C34" s="23"/>
      <c r="D34" s="33"/>
      <c r="E34" s="33"/>
      <c r="F34" s="33"/>
      <c r="G34" s="33"/>
      <c r="H34" s="43"/>
    </row>
    <row r="35" spans="1:8" x14ac:dyDescent="0.35">
      <c r="A35" s="23"/>
      <c r="B35" s="80"/>
      <c r="C35" s="23"/>
      <c r="D35" s="33"/>
      <c r="E35" s="33"/>
      <c r="F35" s="33"/>
      <c r="G35" s="33"/>
      <c r="H35" s="43"/>
    </row>
    <row r="36" spans="1:8" x14ac:dyDescent="0.35">
      <c r="A36" s="77"/>
      <c r="B36" s="78"/>
      <c r="C36" s="78"/>
      <c r="D36" s="79"/>
      <c r="E36" s="79"/>
      <c r="F36" s="79"/>
      <c r="G36" s="79"/>
      <c r="H36" s="28"/>
    </row>
    <row r="37" spans="1:8" s="58" customFormat="1" x14ac:dyDescent="0.35">
      <c r="A37" s="133" t="s">
        <v>34</v>
      </c>
      <c r="B37" s="133"/>
      <c r="C37" s="133"/>
      <c r="D37" s="133"/>
      <c r="E37" s="133"/>
      <c r="F37" s="133"/>
      <c r="G37" s="133"/>
      <c r="H37" s="133"/>
    </row>
    <row r="38" spans="1:8" s="58" customFormat="1" ht="30" customHeight="1" x14ac:dyDescent="0.35">
      <c r="A38" s="155" t="s">
        <v>33</v>
      </c>
      <c r="B38" s="155"/>
      <c r="C38" s="155"/>
      <c r="D38" s="155"/>
      <c r="E38" s="155"/>
      <c r="F38" s="155"/>
      <c r="G38" s="155"/>
      <c r="H38" s="155"/>
    </row>
    <row r="39" spans="1:8" s="58" customFormat="1" x14ac:dyDescent="0.35">
      <c r="A39" s="133"/>
      <c r="B39" s="133"/>
      <c r="C39" s="133"/>
      <c r="D39" s="133"/>
      <c r="E39" s="133"/>
      <c r="F39" s="133"/>
      <c r="G39" s="57"/>
      <c r="H39" s="84"/>
    </row>
    <row r="41" spans="1:8" x14ac:dyDescent="0.35">
      <c r="A41" s="25" t="s">
        <v>26</v>
      </c>
    </row>
    <row r="42" spans="1:8" x14ac:dyDescent="0.35">
      <c r="A42" s="25"/>
    </row>
    <row r="43" spans="1:8" x14ac:dyDescent="0.35">
      <c r="A43" s="26" t="s">
        <v>27</v>
      </c>
    </row>
    <row r="44" spans="1:8" x14ac:dyDescent="0.35">
      <c r="A44" s="29"/>
      <c r="B44" s="143"/>
      <c r="C44" s="144"/>
      <c r="D44" s="145"/>
    </row>
    <row r="45" spans="1:8" x14ac:dyDescent="0.35">
      <c r="A45" s="10" t="s">
        <v>28</v>
      </c>
      <c r="B45" s="146"/>
      <c r="C45" s="147"/>
      <c r="D45" s="148"/>
    </row>
    <row r="46" spans="1:8" x14ac:dyDescent="0.35">
      <c r="A46" s="10" t="s">
        <v>29</v>
      </c>
      <c r="B46" s="146"/>
      <c r="C46" s="147"/>
      <c r="D46" s="148"/>
    </row>
    <row r="47" spans="1:8" x14ac:dyDescent="0.35">
      <c r="A47" s="10" t="s">
        <v>30</v>
      </c>
      <c r="B47" s="146"/>
      <c r="C47" s="147"/>
      <c r="D47" s="148"/>
    </row>
    <row r="48" spans="1:8" x14ac:dyDescent="0.35">
      <c r="A48" s="10" t="s">
        <v>31</v>
      </c>
      <c r="B48" s="146"/>
      <c r="C48" s="147"/>
      <c r="D48" s="148"/>
    </row>
    <row r="49" spans="1:4" x14ac:dyDescent="0.35">
      <c r="A49" s="10" t="s">
        <v>32</v>
      </c>
      <c r="B49" s="149"/>
      <c r="C49" s="150"/>
      <c r="D49" s="151"/>
    </row>
    <row r="50" spans="1:4" x14ac:dyDescent="0.35">
      <c r="A50" s="12" t="s">
        <v>35</v>
      </c>
      <c r="B50" s="140"/>
      <c r="C50" s="141"/>
      <c r="D50" s="142"/>
    </row>
    <row r="51" spans="1:4" x14ac:dyDescent="0.35">
      <c r="A51" s="12" t="s">
        <v>36</v>
      </c>
      <c r="B51" s="140"/>
      <c r="C51" s="141"/>
      <c r="D51" s="142"/>
    </row>
    <row r="53" spans="1:4" x14ac:dyDescent="0.35">
      <c r="A53" s="29"/>
      <c r="B53" s="143"/>
      <c r="C53" s="144"/>
      <c r="D53" s="145"/>
    </row>
    <row r="54" spans="1:4" x14ac:dyDescent="0.35">
      <c r="A54" s="10" t="s">
        <v>28</v>
      </c>
      <c r="B54" s="146"/>
      <c r="C54" s="147"/>
      <c r="D54" s="148"/>
    </row>
    <row r="55" spans="1:4" x14ac:dyDescent="0.35">
      <c r="A55" s="10" t="s">
        <v>29</v>
      </c>
      <c r="B55" s="146"/>
      <c r="C55" s="147"/>
      <c r="D55" s="148"/>
    </row>
    <row r="56" spans="1:4" x14ac:dyDescent="0.35">
      <c r="A56" s="10" t="s">
        <v>30</v>
      </c>
      <c r="B56" s="146"/>
      <c r="C56" s="147"/>
      <c r="D56" s="148"/>
    </row>
    <row r="57" spans="1:4" x14ac:dyDescent="0.35">
      <c r="A57" s="10" t="s">
        <v>31</v>
      </c>
      <c r="B57" s="146"/>
      <c r="C57" s="147"/>
      <c r="D57" s="148"/>
    </row>
    <row r="58" spans="1:4" x14ac:dyDescent="0.35">
      <c r="A58" s="10" t="s">
        <v>32</v>
      </c>
      <c r="B58" s="149"/>
      <c r="C58" s="150"/>
      <c r="D58" s="151"/>
    </row>
    <row r="59" spans="1:4" x14ac:dyDescent="0.35">
      <c r="A59" s="12" t="s">
        <v>35</v>
      </c>
      <c r="B59" s="140"/>
      <c r="C59" s="141"/>
      <c r="D59" s="142"/>
    </row>
    <row r="60" spans="1:4" x14ac:dyDescent="0.35">
      <c r="A60" s="12" t="s">
        <v>36</v>
      </c>
      <c r="B60" s="140"/>
      <c r="C60" s="141"/>
      <c r="D60" s="142"/>
    </row>
  </sheetData>
  <mergeCells count="27">
    <mergeCell ref="A39:B39"/>
    <mergeCell ref="C39:D39"/>
    <mergeCell ref="E39:F39"/>
    <mergeCell ref="A37:H37"/>
    <mergeCell ref="A38:H38"/>
    <mergeCell ref="A2:D2"/>
    <mergeCell ref="A1:D1"/>
    <mergeCell ref="A3:D3"/>
    <mergeCell ref="C6:D6"/>
    <mergeCell ref="C5:D5"/>
    <mergeCell ref="A6:B6"/>
    <mergeCell ref="B49:D49"/>
    <mergeCell ref="B50:D50"/>
    <mergeCell ref="B51:D51"/>
    <mergeCell ref="B44:D44"/>
    <mergeCell ref="B45:D45"/>
    <mergeCell ref="B46:D46"/>
    <mergeCell ref="B47:D47"/>
    <mergeCell ref="B48:D48"/>
    <mergeCell ref="B59:D59"/>
    <mergeCell ref="B60:D60"/>
    <mergeCell ref="B53:D53"/>
    <mergeCell ref="B54:D54"/>
    <mergeCell ref="B55:D55"/>
    <mergeCell ref="B56:D56"/>
    <mergeCell ref="B57:D57"/>
    <mergeCell ref="B58:D58"/>
  </mergeCells>
  <pageMargins left="0.51" right="0.44" top="0.64" bottom="0.75" header="0.3" footer="0.3"/>
  <pageSetup scale="84" fitToHeight="0" orientation="landscape" r:id="rId1"/>
  <headerFooter>
    <oddFooter>&amp;L&amp;8&amp;F   &amp;A&amp;R&amp;8&amp;D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E0F67-AD8F-498B-B9D1-E60936F458E7}">
  <sheetPr codeName="Sheet5">
    <tabColor theme="4" tint="0.59996337778862885"/>
    <pageSetUpPr fitToPage="1"/>
  </sheetPr>
  <dimension ref="A1:G26"/>
  <sheetViews>
    <sheetView workbookViewId="0">
      <pane ySplit="2" topLeftCell="A3" activePane="bottomLeft" state="frozen"/>
      <selection activeCell="A4" sqref="A4:B4"/>
      <selection pane="bottomLeft" activeCell="A4" sqref="A4:B4"/>
    </sheetView>
  </sheetViews>
  <sheetFormatPr defaultRowHeight="14.5" x14ac:dyDescent="0.35"/>
  <cols>
    <col min="1" max="1" width="6.26953125" style="6" customWidth="1"/>
    <col min="2" max="2" width="115.54296875" style="52" customWidth="1"/>
  </cols>
  <sheetData>
    <row r="1" spans="1:7" ht="31" x14ac:dyDescent="0.35">
      <c r="A1" s="153" t="s">
        <v>73</v>
      </c>
      <c r="B1" s="153"/>
      <c r="C1" s="51"/>
      <c r="D1" s="51"/>
      <c r="E1" s="51"/>
      <c r="F1" s="51"/>
    </row>
    <row r="2" spans="1:7" ht="15.5" x14ac:dyDescent="0.35">
      <c r="A2" s="152" t="s">
        <v>74</v>
      </c>
      <c r="B2" s="152"/>
      <c r="C2" s="50"/>
      <c r="D2" s="50"/>
      <c r="E2" s="50"/>
      <c r="F2" s="50"/>
    </row>
    <row r="3" spans="1:7" x14ac:dyDescent="0.35">
      <c r="A3" s="55"/>
      <c r="C3" s="14"/>
      <c r="D3" s="14"/>
      <c r="E3" s="14"/>
      <c r="F3" s="14"/>
    </row>
    <row r="4" spans="1:7" ht="16.899999999999999" customHeight="1" x14ac:dyDescent="0.35">
      <c r="A4" s="131" t="s">
        <v>21</v>
      </c>
      <c r="B4" s="131"/>
      <c r="C4" s="49"/>
      <c r="D4" s="49"/>
      <c r="E4" s="49"/>
      <c r="F4" s="49"/>
    </row>
    <row r="5" spans="1:7" s="58" customFormat="1" ht="13.5" customHeight="1" x14ac:dyDescent="0.35">
      <c r="A5" s="133" t="str">
        <f>'Appendix A'!A5</f>
        <v>Osler, Hoskin &amp; Harcourt LLP</v>
      </c>
      <c r="B5" s="133"/>
      <c r="C5" s="117"/>
      <c r="D5" s="117"/>
      <c r="E5" s="117"/>
      <c r="F5" s="117"/>
    </row>
    <row r="6" spans="1:7" s="58" customFormat="1" ht="15.5" x14ac:dyDescent="0.35">
      <c r="A6" s="126"/>
      <c r="B6" s="127"/>
      <c r="C6" s="117"/>
      <c r="D6" s="117"/>
      <c r="E6" s="117"/>
      <c r="F6" s="117"/>
    </row>
    <row r="7" spans="1:7" ht="18.399999999999999" customHeight="1" x14ac:dyDescent="0.35">
      <c r="A7" s="9"/>
      <c r="B7" s="53"/>
      <c r="C7" s="49"/>
      <c r="D7" s="49"/>
      <c r="E7" s="49"/>
      <c r="F7" s="49"/>
      <c r="G7" s="40"/>
    </row>
    <row r="8" spans="1:7" ht="26" x14ac:dyDescent="0.35">
      <c r="A8" s="101">
        <v>1</v>
      </c>
      <c r="B8" s="102" t="s">
        <v>153</v>
      </c>
      <c r="C8" s="49"/>
      <c r="D8" s="49"/>
      <c r="E8" s="49"/>
      <c r="F8" s="49"/>
    </row>
    <row r="9" spans="1:7" ht="26" x14ac:dyDescent="0.35">
      <c r="A9" s="101">
        <v>2</v>
      </c>
      <c r="B9" s="102" t="s">
        <v>154</v>
      </c>
      <c r="C9" s="49"/>
      <c r="D9" s="49"/>
      <c r="E9" s="49"/>
      <c r="F9" s="49"/>
    </row>
    <row r="10" spans="1:7" ht="26" x14ac:dyDescent="0.35">
      <c r="A10" s="101">
        <v>3</v>
      </c>
      <c r="B10" s="102" t="s">
        <v>155</v>
      </c>
      <c r="C10" s="49"/>
      <c r="D10" s="49"/>
      <c r="E10" s="49"/>
      <c r="F10" s="49"/>
    </row>
    <row r="11" spans="1:7" ht="39" x14ac:dyDescent="0.35">
      <c r="A11" s="101">
        <v>4</v>
      </c>
      <c r="B11" s="102" t="s">
        <v>156</v>
      </c>
      <c r="C11" s="49"/>
      <c r="D11" s="49"/>
      <c r="E11" s="49"/>
      <c r="F11" s="49"/>
    </row>
    <row r="12" spans="1:7" x14ac:dyDescent="0.35">
      <c r="A12" s="101">
        <v>5</v>
      </c>
      <c r="B12" s="102" t="s">
        <v>157</v>
      </c>
      <c r="C12" s="49"/>
      <c r="D12" s="49"/>
      <c r="E12" s="49"/>
      <c r="F12" s="49"/>
    </row>
    <row r="13" spans="1:7" x14ac:dyDescent="0.35">
      <c r="A13" s="101">
        <v>6</v>
      </c>
      <c r="B13" s="102" t="s">
        <v>158</v>
      </c>
      <c r="C13" s="49"/>
      <c r="D13" s="49"/>
      <c r="E13" s="49"/>
      <c r="F13" s="49"/>
    </row>
    <row r="14" spans="1:7" ht="39" x14ac:dyDescent="0.35">
      <c r="A14" s="101">
        <v>7</v>
      </c>
      <c r="B14" s="102" t="s">
        <v>159</v>
      </c>
      <c r="C14" s="49"/>
      <c r="D14" s="49"/>
      <c r="E14" s="49"/>
      <c r="F14" s="49"/>
    </row>
    <row r="15" spans="1:7" ht="26" x14ac:dyDescent="0.35">
      <c r="A15" s="101">
        <v>8</v>
      </c>
      <c r="B15" s="102" t="s">
        <v>160</v>
      </c>
      <c r="C15" s="49"/>
      <c r="D15" s="49"/>
      <c r="E15" s="49"/>
      <c r="F15" s="49"/>
    </row>
    <row r="16" spans="1:7" ht="26" x14ac:dyDescent="0.35">
      <c r="A16" s="101">
        <v>9</v>
      </c>
      <c r="B16" s="112" t="s">
        <v>161</v>
      </c>
      <c r="C16" s="49"/>
      <c r="D16" s="49"/>
      <c r="E16" s="49"/>
      <c r="F16" s="49"/>
    </row>
    <row r="17" spans="1:2" x14ac:dyDescent="0.35">
      <c r="A17" s="101"/>
      <c r="B17" s="103"/>
    </row>
    <row r="18" spans="1:2" x14ac:dyDescent="0.35">
      <c r="A18" s="101"/>
      <c r="B18" s="102"/>
    </row>
    <row r="19" spans="1:2" x14ac:dyDescent="0.35">
      <c r="A19" s="101"/>
      <c r="B19" s="102"/>
    </row>
    <row r="20" spans="1:2" x14ac:dyDescent="0.35">
      <c r="A20" s="101"/>
      <c r="B20" s="102"/>
    </row>
    <row r="21" spans="1:2" x14ac:dyDescent="0.35">
      <c r="A21" s="101"/>
      <c r="B21" s="102"/>
    </row>
    <row r="22" spans="1:2" x14ac:dyDescent="0.35">
      <c r="A22" s="23"/>
      <c r="B22" s="54"/>
    </row>
    <row r="23" spans="1:2" x14ac:dyDescent="0.35">
      <c r="A23" s="23"/>
      <c r="B23" s="54"/>
    </row>
    <row r="24" spans="1:2" x14ac:dyDescent="0.35">
      <c r="A24" s="23"/>
      <c r="B24" s="54"/>
    </row>
    <row r="25" spans="1:2" x14ac:dyDescent="0.35">
      <c r="A25" s="23"/>
      <c r="B25" s="54"/>
    </row>
    <row r="26" spans="1:2" x14ac:dyDescent="0.35">
      <c r="A26" s="23"/>
      <c r="B26" s="54"/>
    </row>
  </sheetData>
  <mergeCells count="4">
    <mergeCell ref="A4:B4"/>
    <mergeCell ref="A5:B5"/>
    <mergeCell ref="A1:B1"/>
    <mergeCell ref="A2:B2"/>
  </mergeCells>
  <pageMargins left="0.5" right="0.32" top="0.56999999999999995" bottom="0.75" header="0.3" footer="0.3"/>
  <pageSetup fitToHeight="0" orientation="landscape" r:id="rId1"/>
  <headerFooter>
    <oddFooter>&amp;L&amp;8&amp;F   &amp;A&amp;R&amp;8&amp;F   &amp;A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C0699-36A5-42DE-8D1F-8A2FF3AEC335}">
  <sheetPr codeName="Sheet6">
    <tabColor theme="4" tint="0.59996337778862885"/>
    <pageSetUpPr fitToPage="1"/>
  </sheetPr>
  <dimension ref="A1:I84"/>
  <sheetViews>
    <sheetView workbookViewId="0">
      <pane ySplit="2" topLeftCell="A3" activePane="bottomLeft" state="frozen"/>
      <selection activeCell="A4" sqref="A4:B4"/>
      <selection pane="bottomLeft" sqref="A1:B1"/>
    </sheetView>
  </sheetViews>
  <sheetFormatPr defaultRowHeight="14.5" x14ac:dyDescent="0.35"/>
  <cols>
    <col min="1" max="1" width="4" style="39" customWidth="1"/>
    <col min="2" max="2" width="61.7265625" style="34" customWidth="1"/>
    <col min="3" max="3" width="20.54296875" style="14" customWidth="1"/>
    <col min="4" max="4" width="20.54296875" style="6" customWidth="1"/>
    <col min="5" max="5" width="20.54296875" customWidth="1"/>
    <col min="6" max="6" width="25.26953125" customWidth="1"/>
    <col min="7" max="7" width="14.453125" customWidth="1"/>
    <col min="8" max="8" width="13.453125" customWidth="1"/>
  </cols>
  <sheetData>
    <row r="1" spans="1:5" ht="30" customHeight="1" x14ac:dyDescent="0.35">
      <c r="A1" s="165" t="s">
        <v>41</v>
      </c>
      <c r="B1" s="165"/>
    </row>
    <row r="2" spans="1:5" s="86" customFormat="1" ht="15.5" x14ac:dyDescent="0.35">
      <c r="A2" s="166" t="s">
        <v>147</v>
      </c>
      <c r="B2" s="166"/>
      <c r="C2" s="166"/>
      <c r="D2" s="166"/>
      <c r="E2" s="166"/>
    </row>
    <row r="3" spans="1:5" x14ac:dyDescent="0.35">
      <c r="B3" s="35"/>
    </row>
    <row r="4" spans="1:5" x14ac:dyDescent="0.35">
      <c r="B4" s="35" t="s">
        <v>21</v>
      </c>
      <c r="D4" s="132" t="s">
        <v>40</v>
      </c>
      <c r="E4" s="132"/>
    </row>
    <row r="5" spans="1:5" s="58" customFormat="1" x14ac:dyDescent="0.35">
      <c r="A5" s="123"/>
      <c r="B5" s="133" t="str">
        <f>'Appendix A'!A5</f>
        <v>Osler, Hoskin &amp; Harcourt LLP</v>
      </c>
      <c r="C5" s="133"/>
      <c r="D5" s="139">
        <f>'Appendix B'!C5</f>
        <v>44607</v>
      </c>
      <c r="E5" s="139"/>
    </row>
    <row r="6" spans="1:5" s="58" customFormat="1" x14ac:dyDescent="0.35">
      <c r="A6" s="123"/>
      <c r="B6" s="38"/>
      <c r="C6" s="124"/>
      <c r="D6" s="125"/>
    </row>
    <row r="7" spans="1:5" ht="18" customHeight="1" x14ac:dyDescent="0.35">
      <c r="A7" s="39">
        <v>1</v>
      </c>
      <c r="B7" s="168" t="s">
        <v>47</v>
      </c>
      <c r="C7" s="168"/>
      <c r="D7" s="168"/>
    </row>
    <row r="8" spans="1:5" ht="39" customHeight="1" x14ac:dyDescent="0.35">
      <c r="B8" s="167" t="s">
        <v>42</v>
      </c>
      <c r="C8" s="167"/>
      <c r="D8" s="167"/>
    </row>
    <row r="9" spans="1:5" x14ac:dyDescent="0.35">
      <c r="B9" s="8"/>
      <c r="C9" s="8"/>
      <c r="D9" s="14"/>
      <c r="E9" s="6"/>
    </row>
    <row r="10" spans="1:5" ht="45.75" customHeight="1" x14ac:dyDescent="0.35">
      <c r="B10" s="36" t="s">
        <v>43</v>
      </c>
      <c r="C10" s="37" t="s">
        <v>58</v>
      </c>
      <c r="D10" s="37" t="s">
        <v>53</v>
      </c>
      <c r="E10" s="37" t="s">
        <v>44</v>
      </c>
    </row>
    <row r="11" spans="1:5" x14ac:dyDescent="0.35">
      <c r="B11" s="104"/>
      <c r="C11" s="100"/>
      <c r="D11" s="23"/>
      <c r="E11" s="43"/>
    </row>
    <row r="12" spans="1:5" x14ac:dyDescent="0.35">
      <c r="B12" s="104"/>
      <c r="C12" s="100"/>
      <c r="D12" s="101"/>
      <c r="E12" s="43"/>
    </row>
    <row r="13" spans="1:5" x14ac:dyDescent="0.35">
      <c r="B13" s="104"/>
      <c r="C13" s="100"/>
      <c r="D13" s="101"/>
      <c r="E13" s="43"/>
    </row>
    <row r="14" spans="1:5" x14ac:dyDescent="0.35">
      <c r="B14" s="104"/>
      <c r="C14" s="100"/>
      <c r="D14" s="101"/>
      <c r="E14" s="43"/>
    </row>
    <row r="15" spans="1:5" x14ac:dyDescent="0.35">
      <c r="B15" s="104"/>
      <c r="C15" s="100"/>
      <c r="D15" s="101"/>
      <c r="E15" s="43"/>
    </row>
    <row r="16" spans="1:5" x14ac:dyDescent="0.35">
      <c r="B16" s="104"/>
      <c r="C16" s="100"/>
      <c r="D16" s="23"/>
      <c r="E16" s="43"/>
    </row>
    <row r="17" spans="1:5" x14ac:dyDescent="0.35">
      <c r="B17" s="104"/>
      <c r="C17" s="100"/>
      <c r="D17" s="23"/>
      <c r="E17" s="43"/>
    </row>
    <row r="18" spans="1:5" x14ac:dyDescent="0.35">
      <c r="B18" s="35"/>
      <c r="C18" s="35"/>
      <c r="D18" s="14"/>
      <c r="E18" s="6"/>
    </row>
    <row r="19" spans="1:5" ht="18" customHeight="1" x14ac:dyDescent="0.35">
      <c r="A19" s="39">
        <v>2</v>
      </c>
      <c r="B19" s="168" t="s">
        <v>48</v>
      </c>
      <c r="C19" s="168"/>
      <c r="D19" s="168"/>
    </row>
    <row r="20" spans="1:5" ht="35.25" customHeight="1" x14ac:dyDescent="0.35">
      <c r="B20" s="167" t="s">
        <v>45</v>
      </c>
      <c r="C20" s="167"/>
      <c r="D20" s="167"/>
    </row>
    <row r="21" spans="1:5" x14ac:dyDescent="0.35">
      <c r="B21" s="8"/>
      <c r="C21" s="8"/>
      <c r="D21" s="14"/>
      <c r="E21" s="6"/>
    </row>
    <row r="22" spans="1:5" ht="45.75" customHeight="1" x14ac:dyDescent="0.35">
      <c r="B22" s="36" t="s">
        <v>43</v>
      </c>
      <c r="C22" s="37" t="s">
        <v>58</v>
      </c>
      <c r="D22" s="37" t="s">
        <v>53</v>
      </c>
      <c r="E22" s="37" t="s">
        <v>50</v>
      </c>
    </row>
    <row r="23" spans="1:5" x14ac:dyDescent="0.35">
      <c r="B23" s="104"/>
      <c r="C23" s="100"/>
      <c r="D23" s="111" t="s">
        <v>7</v>
      </c>
      <c r="E23" s="43"/>
    </row>
    <row r="24" spans="1:5" x14ac:dyDescent="0.35">
      <c r="B24" s="104"/>
      <c r="C24" s="100"/>
      <c r="D24" s="111" t="s">
        <v>7</v>
      </c>
      <c r="E24" s="43"/>
    </row>
    <row r="25" spans="1:5" x14ac:dyDescent="0.35">
      <c r="B25" s="104"/>
      <c r="C25" s="100"/>
      <c r="D25" s="111" t="s">
        <v>7</v>
      </c>
      <c r="E25" s="43"/>
    </row>
    <row r="26" spans="1:5" x14ac:dyDescent="0.35">
      <c r="B26" s="104"/>
      <c r="C26" s="100"/>
      <c r="D26" s="111" t="s">
        <v>7</v>
      </c>
      <c r="E26" s="43"/>
    </row>
    <row r="27" spans="1:5" x14ac:dyDescent="0.35">
      <c r="B27" s="104"/>
      <c r="C27" s="100"/>
      <c r="D27" s="111" t="s">
        <v>7</v>
      </c>
      <c r="E27" s="43"/>
    </row>
    <row r="28" spans="1:5" x14ac:dyDescent="0.35">
      <c r="B28" s="104"/>
      <c r="C28" s="100"/>
      <c r="D28" s="111" t="s">
        <v>7</v>
      </c>
      <c r="E28" s="43"/>
    </row>
    <row r="29" spans="1:5" x14ac:dyDescent="0.35">
      <c r="B29" s="104"/>
      <c r="C29" s="100"/>
      <c r="D29" s="111" t="s">
        <v>7</v>
      </c>
      <c r="E29" s="43"/>
    </row>
    <row r="30" spans="1:5" x14ac:dyDescent="0.35">
      <c r="B30" s="8"/>
      <c r="C30" s="8"/>
      <c r="D30" s="14"/>
      <c r="E30" s="6"/>
    </row>
    <row r="31" spans="1:5" s="34" customFormat="1" ht="18" customHeight="1" x14ac:dyDescent="0.35">
      <c r="A31" s="46">
        <v>3</v>
      </c>
      <c r="B31" s="168" t="s">
        <v>49</v>
      </c>
      <c r="C31" s="168"/>
      <c r="D31" s="168"/>
    </row>
    <row r="32" spans="1:5" x14ac:dyDescent="0.35">
      <c r="B32" s="167" t="s">
        <v>46</v>
      </c>
      <c r="C32" s="167"/>
      <c r="D32" s="167"/>
    </row>
    <row r="33" spans="2:9" ht="16.5" customHeight="1" x14ac:dyDescent="0.35">
      <c r="B33" s="8"/>
    </row>
    <row r="34" spans="2:9" ht="45.75" customHeight="1" x14ac:dyDescent="0.35">
      <c r="B34" s="36" t="s">
        <v>43</v>
      </c>
      <c r="C34" s="37" t="s">
        <v>64</v>
      </c>
      <c r="D34" s="37" t="s">
        <v>138</v>
      </c>
      <c r="E34" s="44" t="s">
        <v>139</v>
      </c>
      <c r="F34" s="81" t="s">
        <v>140</v>
      </c>
      <c r="G34" s="37" t="s">
        <v>66</v>
      </c>
      <c r="H34" s="37" t="s">
        <v>67</v>
      </c>
      <c r="I34" s="37" t="s">
        <v>65</v>
      </c>
    </row>
    <row r="35" spans="2:9" x14ac:dyDescent="0.35">
      <c r="B35" s="104"/>
      <c r="C35" s="100"/>
      <c r="D35" s="107"/>
      <c r="E35" s="108"/>
      <c r="F35" s="109"/>
      <c r="G35" s="110"/>
      <c r="H35" s="110"/>
      <c r="I35" s="45">
        <f>SUM(G35:H35)</f>
        <v>0</v>
      </c>
    </row>
    <row r="36" spans="2:9" x14ac:dyDescent="0.35">
      <c r="B36" s="104"/>
      <c r="C36" s="100"/>
      <c r="D36" s="107"/>
      <c r="E36" s="108"/>
      <c r="F36" s="109"/>
      <c r="G36" s="110"/>
      <c r="H36" s="110"/>
      <c r="I36" s="45">
        <f t="shared" ref="I36:I44" si="0">SUM(G36:H36)</f>
        <v>0</v>
      </c>
    </row>
    <row r="37" spans="2:9" x14ac:dyDescent="0.35">
      <c r="B37" s="104"/>
      <c r="C37" s="100"/>
      <c r="D37" s="107"/>
      <c r="E37" s="108"/>
      <c r="F37" s="109"/>
      <c r="G37" s="110"/>
      <c r="H37" s="110"/>
      <c r="I37" s="45">
        <f t="shared" si="0"/>
        <v>0</v>
      </c>
    </row>
    <row r="38" spans="2:9" x14ac:dyDescent="0.35">
      <c r="B38" s="104"/>
      <c r="C38" s="100"/>
      <c r="D38" s="107"/>
      <c r="E38" s="108"/>
      <c r="F38" s="109"/>
      <c r="G38" s="110"/>
      <c r="H38" s="110"/>
      <c r="I38" s="45">
        <f t="shared" si="0"/>
        <v>0</v>
      </c>
    </row>
    <row r="39" spans="2:9" x14ac:dyDescent="0.35">
      <c r="B39" s="104"/>
      <c r="C39" s="100"/>
      <c r="D39" s="107"/>
      <c r="E39" s="108"/>
      <c r="F39" s="109"/>
      <c r="G39" s="110"/>
      <c r="H39" s="110"/>
      <c r="I39" s="45">
        <f t="shared" si="0"/>
        <v>0</v>
      </c>
    </row>
    <row r="40" spans="2:9" x14ac:dyDescent="0.35">
      <c r="B40" s="104"/>
      <c r="C40" s="100"/>
      <c r="D40" s="107"/>
      <c r="E40" s="108"/>
      <c r="F40" s="109"/>
      <c r="G40" s="110"/>
      <c r="H40" s="110"/>
      <c r="I40" s="45">
        <f t="shared" si="0"/>
        <v>0</v>
      </c>
    </row>
    <row r="41" spans="2:9" x14ac:dyDescent="0.35">
      <c r="B41" s="104"/>
      <c r="C41" s="100"/>
      <c r="D41" s="107"/>
      <c r="E41" s="108"/>
      <c r="F41" s="109"/>
      <c r="G41" s="110"/>
      <c r="H41" s="110"/>
      <c r="I41" s="45">
        <f t="shared" si="0"/>
        <v>0</v>
      </c>
    </row>
    <row r="42" spans="2:9" x14ac:dyDescent="0.35">
      <c r="B42" s="104"/>
      <c r="C42" s="100"/>
      <c r="D42" s="107"/>
      <c r="E42" s="108"/>
      <c r="F42" s="109"/>
      <c r="G42" s="110"/>
      <c r="H42" s="110"/>
      <c r="I42" s="45">
        <f t="shared" si="0"/>
        <v>0</v>
      </c>
    </row>
    <row r="43" spans="2:9" x14ac:dyDescent="0.35">
      <c r="B43" s="104"/>
      <c r="C43" s="100"/>
      <c r="D43" s="107"/>
      <c r="E43" s="108"/>
      <c r="F43" s="109"/>
      <c r="G43" s="110"/>
      <c r="H43" s="110"/>
      <c r="I43" s="45">
        <f t="shared" si="0"/>
        <v>0</v>
      </c>
    </row>
    <row r="44" spans="2:9" x14ac:dyDescent="0.35">
      <c r="B44" s="104"/>
      <c r="C44" s="100"/>
      <c r="D44" s="107"/>
      <c r="E44" s="108"/>
      <c r="F44" s="109"/>
      <c r="G44" s="110"/>
      <c r="H44" s="110"/>
      <c r="I44" s="45">
        <f t="shared" si="0"/>
        <v>0</v>
      </c>
    </row>
    <row r="45" spans="2:9" x14ac:dyDescent="0.35">
      <c r="B45" s="104"/>
      <c r="C45" s="100"/>
      <c r="D45" s="107"/>
      <c r="E45" s="108"/>
      <c r="F45" s="109"/>
      <c r="G45" s="110"/>
      <c r="H45" s="110"/>
      <c r="I45" s="45">
        <f>SUM(G45:H45)</f>
        <v>0</v>
      </c>
    </row>
    <row r="46" spans="2:9" x14ac:dyDescent="0.35">
      <c r="B46" s="104"/>
      <c r="C46" s="100"/>
      <c r="D46" s="107"/>
      <c r="E46" s="108"/>
      <c r="F46" s="109"/>
      <c r="G46" s="110"/>
      <c r="H46" s="110"/>
      <c r="I46" s="45">
        <f t="shared" ref="I46:I48" si="1">SUM(G46:H46)</f>
        <v>0</v>
      </c>
    </row>
    <row r="47" spans="2:9" x14ac:dyDescent="0.35">
      <c r="B47" s="104"/>
      <c r="C47" s="100"/>
      <c r="D47" s="107"/>
      <c r="E47" s="108"/>
      <c r="F47" s="109"/>
      <c r="G47" s="110"/>
      <c r="H47" s="110"/>
      <c r="I47" s="45">
        <f t="shared" si="1"/>
        <v>0</v>
      </c>
    </row>
    <row r="48" spans="2:9" x14ac:dyDescent="0.35">
      <c r="B48" s="104"/>
      <c r="C48" s="100"/>
      <c r="D48" s="107"/>
      <c r="E48" s="108"/>
      <c r="F48" s="109"/>
      <c r="G48" s="110"/>
      <c r="H48" s="110"/>
      <c r="I48" s="45">
        <f t="shared" si="1"/>
        <v>0</v>
      </c>
    </row>
    <row r="49" spans="1:9" x14ac:dyDescent="0.35">
      <c r="B49" s="104"/>
      <c r="C49" s="100"/>
      <c r="D49" s="107"/>
      <c r="E49" s="108"/>
      <c r="F49" s="109"/>
      <c r="G49" s="110"/>
      <c r="H49" s="110"/>
      <c r="I49" s="45">
        <f t="shared" ref="I49:I52" si="2">SUM(G49:H49)</f>
        <v>0</v>
      </c>
    </row>
    <row r="50" spans="1:9" x14ac:dyDescent="0.35">
      <c r="B50" s="104"/>
      <c r="C50" s="100"/>
      <c r="D50" s="107"/>
      <c r="E50" s="108"/>
      <c r="F50" s="109"/>
      <c r="G50" s="110"/>
      <c r="H50" s="110"/>
      <c r="I50" s="45">
        <f t="shared" si="2"/>
        <v>0</v>
      </c>
    </row>
    <row r="51" spans="1:9" x14ac:dyDescent="0.35">
      <c r="B51" s="104"/>
      <c r="C51" s="100"/>
      <c r="D51" s="107"/>
      <c r="E51" s="108"/>
      <c r="F51" s="109"/>
      <c r="G51" s="110"/>
      <c r="H51" s="110"/>
      <c r="I51" s="45">
        <f t="shared" si="2"/>
        <v>0</v>
      </c>
    </row>
    <row r="52" spans="1:9" x14ac:dyDescent="0.35">
      <c r="B52" s="104"/>
      <c r="C52" s="100"/>
      <c r="D52" s="107"/>
      <c r="E52" s="108"/>
      <c r="F52" s="109"/>
      <c r="G52" s="110"/>
      <c r="H52" s="110"/>
      <c r="I52" s="45">
        <f t="shared" si="2"/>
        <v>0</v>
      </c>
    </row>
    <row r="53" spans="1:9" x14ac:dyDescent="0.35">
      <c r="B53" s="105"/>
      <c r="C53" s="106"/>
    </row>
    <row r="55" spans="1:9" x14ac:dyDescent="0.35">
      <c r="A55" s="46">
        <v>4</v>
      </c>
      <c r="B55" s="168" t="s">
        <v>51</v>
      </c>
      <c r="C55" s="168"/>
      <c r="D55" s="168"/>
    </row>
    <row r="57" spans="1:9" ht="27.75" customHeight="1" x14ac:dyDescent="0.35">
      <c r="B57" s="167" t="s">
        <v>52</v>
      </c>
      <c r="C57" s="167"/>
      <c r="D57" s="167"/>
    </row>
    <row r="58" spans="1:9" x14ac:dyDescent="0.35">
      <c r="B58" s="167"/>
      <c r="C58" s="167"/>
      <c r="D58" s="167"/>
    </row>
    <row r="59" spans="1:9" x14ac:dyDescent="0.35">
      <c r="B59" s="29"/>
      <c r="C59" s="143"/>
      <c r="D59" s="144"/>
      <c r="E59" s="145"/>
    </row>
    <row r="60" spans="1:9" x14ac:dyDescent="0.35">
      <c r="B60" s="10" t="s">
        <v>28</v>
      </c>
      <c r="C60" s="159"/>
      <c r="D60" s="160"/>
      <c r="E60" s="161"/>
    </row>
    <row r="61" spans="1:9" ht="40.5" customHeight="1" x14ac:dyDescent="0.35">
      <c r="B61" s="10" t="s">
        <v>29</v>
      </c>
      <c r="C61" s="162"/>
      <c r="D61" s="163"/>
      <c r="E61" s="164"/>
    </row>
    <row r="62" spans="1:9" x14ac:dyDescent="0.35">
      <c r="B62" s="10" t="s">
        <v>30</v>
      </c>
      <c r="C62" s="159"/>
      <c r="D62" s="160"/>
      <c r="E62" s="161"/>
    </row>
    <row r="63" spans="1:9" x14ac:dyDescent="0.35">
      <c r="B63" s="10" t="s">
        <v>31</v>
      </c>
      <c r="C63" s="156"/>
      <c r="D63" s="157"/>
      <c r="E63" s="158"/>
    </row>
    <row r="64" spans="1:9" x14ac:dyDescent="0.35">
      <c r="B64" s="10" t="s">
        <v>32</v>
      </c>
      <c r="C64" s="156"/>
      <c r="D64" s="157"/>
      <c r="E64" s="158"/>
    </row>
    <row r="65" spans="2:5" x14ac:dyDescent="0.35">
      <c r="B65" s="12" t="s">
        <v>35</v>
      </c>
      <c r="C65" s="140"/>
      <c r="D65" s="141"/>
      <c r="E65" s="142"/>
    </row>
    <row r="66" spans="2:5" x14ac:dyDescent="0.35">
      <c r="B66" s="12" t="s">
        <v>36</v>
      </c>
      <c r="C66" s="140"/>
      <c r="D66" s="141"/>
      <c r="E66" s="142"/>
    </row>
    <row r="68" spans="2:5" x14ac:dyDescent="0.35">
      <c r="B68" s="29"/>
      <c r="C68" s="143"/>
      <c r="D68" s="144"/>
      <c r="E68" s="145"/>
    </row>
    <row r="69" spans="2:5" x14ac:dyDescent="0.35">
      <c r="B69" s="10" t="s">
        <v>28</v>
      </c>
      <c r="C69" s="159"/>
      <c r="D69" s="160"/>
      <c r="E69" s="161"/>
    </row>
    <row r="70" spans="2:5" x14ac:dyDescent="0.35">
      <c r="B70" s="10" t="s">
        <v>29</v>
      </c>
      <c r="C70" s="159"/>
      <c r="D70" s="160"/>
      <c r="E70" s="161"/>
    </row>
    <row r="71" spans="2:5" x14ac:dyDescent="0.35">
      <c r="B71" s="10" t="s">
        <v>30</v>
      </c>
      <c r="C71" s="159"/>
      <c r="D71" s="160"/>
      <c r="E71" s="161"/>
    </row>
    <row r="72" spans="2:5" x14ac:dyDescent="0.35">
      <c r="B72" s="10" t="s">
        <v>31</v>
      </c>
      <c r="C72" s="156"/>
      <c r="D72" s="157"/>
      <c r="E72" s="158"/>
    </row>
    <row r="73" spans="2:5" x14ac:dyDescent="0.35">
      <c r="B73" s="10" t="s">
        <v>32</v>
      </c>
      <c r="C73" s="156"/>
      <c r="D73" s="157"/>
      <c r="E73" s="158"/>
    </row>
    <row r="74" spans="2:5" x14ac:dyDescent="0.35">
      <c r="B74" s="12" t="s">
        <v>35</v>
      </c>
      <c r="C74" s="140"/>
      <c r="D74" s="141"/>
      <c r="E74" s="142"/>
    </row>
    <row r="75" spans="2:5" x14ac:dyDescent="0.35">
      <c r="B75" s="12" t="s">
        <v>36</v>
      </c>
      <c r="C75" s="140"/>
      <c r="D75" s="141"/>
      <c r="E75" s="142"/>
    </row>
    <row r="77" spans="2:5" x14ac:dyDescent="0.35">
      <c r="B77" s="29"/>
      <c r="C77" s="143"/>
      <c r="D77" s="144"/>
      <c r="E77" s="145"/>
    </row>
    <row r="78" spans="2:5" x14ac:dyDescent="0.35">
      <c r="B78" s="10" t="s">
        <v>28</v>
      </c>
      <c r="C78" s="159"/>
      <c r="D78" s="160"/>
      <c r="E78" s="161"/>
    </row>
    <row r="79" spans="2:5" x14ac:dyDescent="0.35">
      <c r="B79" s="10" t="s">
        <v>29</v>
      </c>
      <c r="C79" s="159"/>
      <c r="D79" s="160"/>
      <c r="E79" s="161"/>
    </row>
    <row r="80" spans="2:5" x14ac:dyDescent="0.35">
      <c r="B80" s="10" t="s">
        <v>30</v>
      </c>
      <c r="C80" s="159"/>
      <c r="D80" s="160"/>
      <c r="E80" s="161"/>
    </row>
    <row r="81" spans="2:5" x14ac:dyDescent="0.35">
      <c r="B81" s="10" t="s">
        <v>31</v>
      </c>
      <c r="C81" s="156"/>
      <c r="D81" s="157"/>
      <c r="E81" s="158"/>
    </row>
    <row r="82" spans="2:5" x14ac:dyDescent="0.35">
      <c r="B82" s="10" t="s">
        <v>32</v>
      </c>
      <c r="C82" s="156"/>
      <c r="D82" s="157"/>
      <c r="E82" s="158"/>
    </row>
    <row r="83" spans="2:5" x14ac:dyDescent="0.35">
      <c r="B83" s="12" t="s">
        <v>35</v>
      </c>
      <c r="C83" s="140"/>
      <c r="D83" s="141"/>
      <c r="E83" s="142"/>
    </row>
    <row r="84" spans="2:5" x14ac:dyDescent="0.35">
      <c r="B84" s="12" t="s">
        <v>36</v>
      </c>
      <c r="C84" s="140"/>
      <c r="D84" s="141"/>
      <c r="E84" s="142"/>
    </row>
  </sheetData>
  <mergeCells count="38">
    <mergeCell ref="A1:B1"/>
    <mergeCell ref="A2:E2"/>
    <mergeCell ref="B32:D32"/>
    <mergeCell ref="B55:D55"/>
    <mergeCell ref="B58:D58"/>
    <mergeCell ref="B57:D57"/>
    <mergeCell ref="D4:E4"/>
    <mergeCell ref="D5:E5"/>
    <mergeCell ref="B19:D19"/>
    <mergeCell ref="B7:D7"/>
    <mergeCell ref="B31:D31"/>
    <mergeCell ref="B8:D8"/>
    <mergeCell ref="B20:D20"/>
    <mergeCell ref="B5:C5"/>
    <mergeCell ref="C71:E71"/>
    <mergeCell ref="C59:E59"/>
    <mergeCell ref="C60:E60"/>
    <mergeCell ref="C61:E61"/>
    <mergeCell ref="C62:E62"/>
    <mergeCell ref="C63:E63"/>
    <mergeCell ref="C64:E64"/>
    <mergeCell ref="C65:E65"/>
    <mergeCell ref="C66:E66"/>
    <mergeCell ref="C68:E68"/>
    <mergeCell ref="C69:E69"/>
    <mergeCell ref="C70:E70"/>
    <mergeCell ref="C84:E84"/>
    <mergeCell ref="C72:E72"/>
    <mergeCell ref="C73:E73"/>
    <mergeCell ref="C74:E74"/>
    <mergeCell ref="C75:E75"/>
    <mergeCell ref="C77:E77"/>
    <mergeCell ref="C78:E78"/>
    <mergeCell ref="C79:E79"/>
    <mergeCell ref="C80:E80"/>
    <mergeCell ref="C81:E81"/>
    <mergeCell ref="C82:E82"/>
    <mergeCell ref="C83:E83"/>
  </mergeCells>
  <pageMargins left="0.42" right="0.35" top="0.53" bottom="0.33" header="0.3" footer="0.2"/>
  <pageSetup scale="69" fitToHeight="0" orientation="landscape" r:id="rId1"/>
  <headerFooter>
    <oddFooter>&amp;L&amp;8&amp;F   &amp;A&amp;C&amp;8Page &amp;P of &amp;N&amp;R&amp;8&amp;D   &amp;T</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0EFEB-1488-4469-AF10-FB05FE5AC2DF}">
  <sheetPr codeName="Sheet7">
    <tabColor theme="4" tint="0.59996337778862885"/>
    <pageSetUpPr fitToPage="1"/>
  </sheetPr>
  <dimension ref="A1:B10"/>
  <sheetViews>
    <sheetView workbookViewId="0">
      <pane ySplit="2" topLeftCell="A3" activePane="bottomLeft" state="frozen"/>
      <selection activeCell="A4" sqref="A4:B4"/>
      <selection pane="bottomLeft" sqref="A1:B1"/>
    </sheetView>
  </sheetViews>
  <sheetFormatPr defaultRowHeight="14.5" x14ac:dyDescent="0.35"/>
  <cols>
    <col min="1" max="1" width="30.453125" style="6" customWidth="1"/>
    <col min="2" max="2" width="93.26953125" style="52" customWidth="1"/>
  </cols>
  <sheetData>
    <row r="1" spans="1:2" ht="31" x14ac:dyDescent="0.35">
      <c r="A1" s="153" t="s">
        <v>75</v>
      </c>
      <c r="B1" s="153"/>
    </row>
    <row r="2" spans="1:2" ht="15.5" x14ac:dyDescent="0.35">
      <c r="A2" s="152" t="str">
        <f>"Schedule of Claims and Notices As of "&amp;TEXT(A8,"MMMM DD, yYYY")</f>
        <v>Schedule of Claims and Notices As of December 31, 2021</v>
      </c>
      <c r="B2" s="152"/>
    </row>
    <row r="3" spans="1:2" x14ac:dyDescent="0.35">
      <c r="A3" s="55"/>
    </row>
    <row r="4" spans="1:2" x14ac:dyDescent="0.35">
      <c r="A4" s="131" t="s">
        <v>21</v>
      </c>
      <c r="B4" s="131"/>
    </row>
    <row r="5" spans="1:2" s="58" customFormat="1" x14ac:dyDescent="0.35">
      <c r="A5" s="133" t="str">
        <f>'Appendix A'!A5</f>
        <v>Osler, Hoskin &amp; Harcourt LLP</v>
      </c>
      <c r="B5" s="133"/>
    </row>
    <row r="6" spans="1:2" s="58" customFormat="1" x14ac:dyDescent="0.35">
      <c r="A6" s="122"/>
      <c r="B6" s="122"/>
    </row>
    <row r="7" spans="1:2" x14ac:dyDescent="0.35">
      <c r="A7" s="132" t="s">
        <v>40</v>
      </c>
      <c r="B7" s="132"/>
    </row>
    <row r="8" spans="1:2" x14ac:dyDescent="0.35">
      <c r="A8" s="139">
        <v>44561</v>
      </c>
      <c r="B8" s="139"/>
    </row>
    <row r="9" spans="1:2" x14ac:dyDescent="0.35">
      <c r="A9"/>
      <c r="B9"/>
    </row>
    <row r="10" spans="1:2" ht="15.5" x14ac:dyDescent="0.35">
      <c r="A10" s="169" t="s">
        <v>148</v>
      </c>
      <c r="B10" s="169"/>
    </row>
  </sheetData>
  <mergeCells count="7">
    <mergeCell ref="A1:B1"/>
    <mergeCell ref="A2:B2"/>
    <mergeCell ref="A10:B10"/>
    <mergeCell ref="A4:B4"/>
    <mergeCell ref="A5:B5"/>
    <mergeCell ref="A7:B7"/>
    <mergeCell ref="A8:B8"/>
  </mergeCells>
  <pageMargins left="0.54" right="0.47" top="0.61" bottom="0.75" header="0.3" footer="0.3"/>
  <pageSetup fitToHeight="0" orientation="landscape" r:id="rId1"/>
  <headerFooter>
    <oddFooter>&amp;L&amp;8&amp;F   &amp;A&amp;R&amp;8&amp;D   &amp;T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54ED-8999-48B8-96A2-F6EF437060C7}">
  <sheetPr>
    <tabColor theme="4" tint="0.59996337778862885"/>
    <pageSetUpPr fitToPage="1"/>
  </sheetPr>
  <dimension ref="A1:D25"/>
  <sheetViews>
    <sheetView workbookViewId="0">
      <pane ySplit="2" topLeftCell="A3" activePane="bottomLeft" state="frozen"/>
      <selection activeCell="A4" sqref="A4:B4"/>
      <selection pane="bottomLeft" activeCell="A4" sqref="A4:B4"/>
    </sheetView>
  </sheetViews>
  <sheetFormatPr defaultRowHeight="14.5" x14ac:dyDescent="0.35"/>
  <cols>
    <col min="1" max="1" width="127.54296875" customWidth="1"/>
  </cols>
  <sheetData>
    <row r="1" spans="1:4" ht="31" x14ac:dyDescent="0.35">
      <c r="A1" s="51" t="s">
        <v>76</v>
      </c>
      <c r="B1" s="51"/>
      <c r="C1" s="51"/>
      <c r="D1" s="51"/>
    </row>
    <row r="2" spans="1:4" ht="15.5" x14ac:dyDescent="0.35">
      <c r="A2" s="50" t="s">
        <v>145</v>
      </c>
      <c r="B2" s="50"/>
      <c r="C2" s="50"/>
      <c r="D2" s="50"/>
    </row>
    <row r="3" spans="1:4" x14ac:dyDescent="0.35">
      <c r="A3" s="76"/>
      <c r="B3" s="14"/>
      <c r="C3" s="14"/>
      <c r="D3" s="14"/>
    </row>
    <row r="4" spans="1:4" x14ac:dyDescent="0.35">
      <c r="A4" s="49" t="s">
        <v>21</v>
      </c>
      <c r="B4" s="49"/>
      <c r="C4" s="49"/>
      <c r="D4" s="49"/>
    </row>
    <row r="5" spans="1:4" s="58" customFormat="1" x14ac:dyDescent="0.35">
      <c r="A5" s="115" t="str">
        <f>'Appendix A'!A5</f>
        <v>Osler, Hoskin &amp; Harcourt LLP</v>
      </c>
      <c r="B5" s="117"/>
      <c r="C5" s="117"/>
      <c r="D5" s="117"/>
    </row>
    <row r="6" spans="1:4" s="58" customFormat="1" ht="15.5" x14ac:dyDescent="0.35">
      <c r="A6" s="121"/>
      <c r="B6" s="117"/>
      <c r="C6" s="117"/>
      <c r="D6" s="117"/>
    </row>
    <row r="7" spans="1:4" ht="26" x14ac:dyDescent="0.35">
      <c r="A7" s="59" t="s">
        <v>77</v>
      </c>
      <c r="B7" s="49"/>
      <c r="C7" s="49"/>
      <c r="D7" s="49"/>
    </row>
    <row r="9" spans="1:4" ht="15.5" x14ac:dyDescent="0.35">
      <c r="A9" s="48" t="s">
        <v>148</v>
      </c>
      <c r="B9" s="50"/>
    </row>
    <row r="10" spans="1:4" x14ac:dyDescent="0.35">
      <c r="A10" s="6"/>
      <c r="B10" s="52"/>
    </row>
    <row r="11" spans="1:4" x14ac:dyDescent="0.35">
      <c r="A11" s="6"/>
      <c r="B11" s="52"/>
    </row>
    <row r="12" spans="1:4" x14ac:dyDescent="0.35">
      <c r="A12" s="6"/>
      <c r="B12" s="52"/>
    </row>
    <row r="13" spans="1:4" x14ac:dyDescent="0.35">
      <c r="A13" s="6"/>
      <c r="B13" s="52"/>
    </row>
    <row r="14" spans="1:4" x14ac:dyDescent="0.35">
      <c r="A14" s="6"/>
      <c r="B14" s="52"/>
    </row>
    <row r="15" spans="1:4" x14ac:dyDescent="0.35">
      <c r="A15" s="6"/>
      <c r="B15" s="52"/>
    </row>
    <row r="16" spans="1:4" x14ac:dyDescent="0.35">
      <c r="A16" s="6"/>
      <c r="B16" s="52"/>
    </row>
    <row r="17" spans="1:2" x14ac:dyDescent="0.35">
      <c r="A17" s="6"/>
      <c r="B17" s="52"/>
    </row>
    <row r="18" spans="1:2" x14ac:dyDescent="0.35">
      <c r="A18" s="6"/>
      <c r="B18" s="52"/>
    </row>
    <row r="19" spans="1:2" x14ac:dyDescent="0.35">
      <c r="A19" s="6"/>
      <c r="B19" s="52"/>
    </row>
    <row r="20" spans="1:2" x14ac:dyDescent="0.35">
      <c r="A20" s="6"/>
      <c r="B20" s="52"/>
    </row>
    <row r="21" spans="1:2" x14ac:dyDescent="0.35">
      <c r="A21" s="6"/>
      <c r="B21" s="52"/>
    </row>
    <row r="22" spans="1:2" x14ac:dyDescent="0.35">
      <c r="A22" s="6"/>
      <c r="B22" s="52"/>
    </row>
    <row r="23" spans="1:2" x14ac:dyDescent="0.35">
      <c r="A23" s="6"/>
      <c r="B23" s="52"/>
    </row>
    <row r="24" spans="1:2" x14ac:dyDescent="0.35">
      <c r="A24" s="6"/>
      <c r="B24" s="52"/>
    </row>
    <row r="25" spans="1:2" x14ac:dyDescent="0.35">
      <c r="A25" s="6"/>
      <c r="B25" s="52"/>
    </row>
  </sheetData>
  <pageMargins left="0.54" right="0.36" top="0.67" bottom="0.75" header="0.3" footer="0.3"/>
  <pageSetup fitToHeight="0" orientation="landscape" r:id="rId1"/>
  <headerFooter>
    <oddFooter>&amp;L&amp;8&amp;F   &amp;A&amp;R&amp;8&amp;D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D99DC-985B-4DFC-8F2E-055D25AC58DA}">
  <sheetPr codeName="Sheet1">
    <tabColor theme="4" tint="0.59996337778862885"/>
    <pageSetUpPr fitToPage="1"/>
  </sheetPr>
  <dimension ref="A1:AC98"/>
  <sheetViews>
    <sheetView workbookViewId="0">
      <pane ySplit="2" topLeftCell="A3" activePane="bottomLeft" state="frozen"/>
      <selection activeCell="A4" sqref="A4:B4"/>
      <selection pane="bottomLeft" activeCell="B1" sqref="B1"/>
    </sheetView>
  </sheetViews>
  <sheetFormatPr defaultColWidth="8.7265625" defaultRowHeight="14.5" x14ac:dyDescent="0.35"/>
  <cols>
    <col min="1" max="1" width="4" style="63" customWidth="1"/>
    <col min="2" max="2" width="75.453125" style="65" customWidth="1"/>
    <col min="3" max="3" width="14.7265625" style="63" customWidth="1"/>
    <col min="4" max="4" width="14.453125" style="62" customWidth="1"/>
    <col min="5" max="5" width="13.453125" style="62" customWidth="1"/>
    <col min="6" max="16384" width="8.7265625" style="62"/>
  </cols>
  <sheetData>
    <row r="1" spans="1:29" customFormat="1" ht="31" x14ac:dyDescent="0.35">
      <c r="A1" s="51" t="s">
        <v>78</v>
      </c>
      <c r="B1" s="51"/>
      <c r="C1" s="51"/>
      <c r="AC1" s="85" t="s">
        <v>143</v>
      </c>
    </row>
    <row r="2" spans="1:29" customFormat="1" ht="15.75" customHeight="1" x14ac:dyDescent="0.35">
      <c r="A2" s="166" t="s">
        <v>79</v>
      </c>
      <c r="B2" s="166"/>
      <c r="C2" s="166"/>
      <c r="AC2" s="85" t="s">
        <v>144</v>
      </c>
    </row>
    <row r="3" spans="1:29" customFormat="1" x14ac:dyDescent="0.35">
      <c r="A3" s="39"/>
      <c r="B3" s="75"/>
      <c r="C3" s="1"/>
    </row>
    <row r="4" spans="1:29" customFormat="1" x14ac:dyDescent="0.35">
      <c r="A4" s="168" t="s">
        <v>21</v>
      </c>
      <c r="B4" s="168"/>
      <c r="C4" s="168"/>
    </row>
    <row r="5" spans="1:29" s="58" customFormat="1" x14ac:dyDescent="0.35">
      <c r="A5" s="133" t="str">
        <f>'Appendix A'!A5</f>
        <v>Osler, Hoskin &amp; Harcourt LLP</v>
      </c>
      <c r="B5" s="133"/>
      <c r="C5" s="133"/>
    </row>
    <row r="6" spans="1:29" s="120" customFormat="1" ht="13" x14ac:dyDescent="0.3">
      <c r="A6" s="118"/>
      <c r="B6" s="38"/>
      <c r="C6" s="119"/>
    </row>
    <row r="7" spans="1:29" s="67" customFormat="1" ht="13" x14ac:dyDescent="0.3">
      <c r="A7" s="68">
        <v>1</v>
      </c>
      <c r="B7" s="61" t="s">
        <v>80</v>
      </c>
      <c r="C7" s="68" t="s">
        <v>132</v>
      </c>
    </row>
    <row r="8" spans="1:29" s="67" customFormat="1" ht="13" x14ac:dyDescent="0.3">
      <c r="A8" s="66" t="s">
        <v>81</v>
      </c>
      <c r="B8" s="59" t="s">
        <v>82</v>
      </c>
      <c r="C8" s="69"/>
    </row>
    <row r="9" spans="1:29" s="67" customFormat="1" ht="13" x14ac:dyDescent="0.3">
      <c r="A9" s="66"/>
      <c r="B9" s="74"/>
      <c r="C9" s="66"/>
    </row>
    <row r="10" spans="1:29" s="71" customFormat="1" ht="26" x14ac:dyDescent="0.3">
      <c r="A10" s="70"/>
      <c r="B10" s="60" t="s">
        <v>83</v>
      </c>
      <c r="C10" s="66"/>
    </row>
    <row r="11" spans="1:29" s="71" customFormat="1" ht="28.5" customHeight="1" x14ac:dyDescent="0.3">
      <c r="A11" s="70"/>
      <c r="B11" s="64"/>
      <c r="C11" s="66"/>
    </row>
    <row r="12" spans="1:29" s="71" customFormat="1" ht="13" x14ac:dyDescent="0.3">
      <c r="A12" s="70"/>
      <c r="B12" s="60"/>
      <c r="C12" s="66"/>
    </row>
    <row r="13" spans="1:29" s="71" customFormat="1" ht="13" x14ac:dyDescent="0.3">
      <c r="A13" s="66" t="s">
        <v>89</v>
      </c>
      <c r="B13" s="59" t="s">
        <v>84</v>
      </c>
      <c r="C13" s="69"/>
    </row>
    <row r="14" spans="1:29" s="71" customFormat="1" ht="13" x14ac:dyDescent="0.3">
      <c r="A14" s="66"/>
      <c r="B14" s="74"/>
      <c r="C14" s="66"/>
    </row>
    <row r="15" spans="1:29" s="71" customFormat="1" ht="26" x14ac:dyDescent="0.3">
      <c r="A15" s="70"/>
      <c r="B15" s="60" t="s">
        <v>85</v>
      </c>
      <c r="C15" s="66"/>
    </row>
    <row r="16" spans="1:29" s="71" customFormat="1" ht="28.5" customHeight="1" x14ac:dyDescent="0.3">
      <c r="A16" s="70"/>
      <c r="B16" s="64"/>
      <c r="C16" s="66"/>
    </row>
    <row r="17" spans="1:3" s="67" customFormat="1" ht="13" x14ac:dyDescent="0.3">
      <c r="A17" s="66"/>
      <c r="B17" s="74"/>
      <c r="C17" s="4"/>
    </row>
    <row r="18" spans="1:3" s="67" customFormat="1" ht="13" x14ac:dyDescent="0.3">
      <c r="A18" s="66"/>
      <c r="B18" s="72"/>
      <c r="C18" s="66"/>
    </row>
    <row r="19" spans="1:3" s="67" customFormat="1" ht="13" x14ac:dyDescent="0.3">
      <c r="A19" s="68">
        <v>2</v>
      </c>
      <c r="B19" s="61" t="s">
        <v>86</v>
      </c>
      <c r="C19" s="68" t="s">
        <v>132</v>
      </c>
    </row>
    <row r="20" spans="1:3" s="82" customFormat="1" ht="13" x14ac:dyDescent="0.3">
      <c r="A20" s="87" t="s">
        <v>81</v>
      </c>
      <c r="B20" s="59" t="s">
        <v>87</v>
      </c>
      <c r="C20" s="88"/>
    </row>
    <row r="21" spans="1:3" s="82" customFormat="1" ht="13" x14ac:dyDescent="0.3">
      <c r="A21" s="87"/>
      <c r="B21" s="72"/>
      <c r="C21" s="87"/>
    </row>
    <row r="22" spans="1:3" s="82" customFormat="1" ht="26" x14ac:dyDescent="0.3">
      <c r="A22" s="87"/>
      <c r="B22" s="59" t="s">
        <v>88</v>
      </c>
      <c r="C22" s="87"/>
    </row>
    <row r="23" spans="1:3" s="82" customFormat="1" ht="13" x14ac:dyDescent="0.3">
      <c r="A23" s="87"/>
      <c r="B23" s="89" t="s">
        <v>133</v>
      </c>
      <c r="C23" s="88"/>
    </row>
    <row r="24" spans="1:3" s="82" customFormat="1" ht="13" x14ac:dyDescent="0.3">
      <c r="A24" s="87"/>
      <c r="B24" s="89" t="s">
        <v>134</v>
      </c>
      <c r="C24" s="88"/>
    </row>
    <row r="25" spans="1:3" s="82" customFormat="1" ht="13" x14ac:dyDescent="0.3">
      <c r="A25" s="87"/>
      <c r="B25" s="90" t="s">
        <v>135</v>
      </c>
      <c r="C25" s="88"/>
    </row>
    <row r="26" spans="1:3" s="82" customFormat="1" ht="13" x14ac:dyDescent="0.3">
      <c r="A26" s="87"/>
      <c r="B26" s="89" t="s">
        <v>136</v>
      </c>
      <c r="C26" s="88"/>
    </row>
    <row r="27" spans="1:3" s="82" customFormat="1" ht="13" x14ac:dyDescent="0.3">
      <c r="A27" s="87"/>
      <c r="B27" s="59"/>
      <c r="C27" s="87"/>
    </row>
    <row r="28" spans="1:3" s="82" customFormat="1" ht="13" x14ac:dyDescent="0.3">
      <c r="A28" s="87" t="s">
        <v>89</v>
      </c>
      <c r="B28" s="59" t="s">
        <v>131</v>
      </c>
      <c r="C28" s="88"/>
    </row>
    <row r="29" spans="1:3" s="82" customFormat="1" ht="13" x14ac:dyDescent="0.3">
      <c r="A29" s="87" t="s">
        <v>92</v>
      </c>
      <c r="B29" s="59" t="s">
        <v>90</v>
      </c>
      <c r="C29" s="88"/>
    </row>
    <row r="30" spans="1:3" s="82" customFormat="1" ht="13" x14ac:dyDescent="0.3">
      <c r="A30" s="87" t="s">
        <v>91</v>
      </c>
      <c r="B30" s="59" t="s">
        <v>93</v>
      </c>
      <c r="C30" s="88"/>
    </row>
    <row r="31" spans="1:3" s="82" customFormat="1" ht="13" x14ac:dyDescent="0.3">
      <c r="A31" s="87" t="s">
        <v>94</v>
      </c>
      <c r="B31" s="59" t="s">
        <v>95</v>
      </c>
      <c r="C31" s="88"/>
    </row>
    <row r="32" spans="1:3" s="82" customFormat="1" ht="13" x14ac:dyDescent="0.3">
      <c r="A32" s="87" t="s">
        <v>96</v>
      </c>
      <c r="B32" s="59" t="s">
        <v>97</v>
      </c>
      <c r="C32" s="88"/>
    </row>
    <row r="33" spans="1:3" s="72" customFormat="1" ht="26" x14ac:dyDescent="0.3">
      <c r="A33" s="91" t="s">
        <v>98</v>
      </c>
      <c r="B33" s="74" t="s">
        <v>99</v>
      </c>
      <c r="C33" s="88"/>
    </row>
    <row r="34" spans="1:3" s="82" customFormat="1" ht="13" x14ac:dyDescent="0.3">
      <c r="A34" s="87" t="s">
        <v>100</v>
      </c>
      <c r="B34" s="92" t="s">
        <v>101</v>
      </c>
      <c r="C34" s="88"/>
    </row>
    <row r="35" spans="1:3" s="82" customFormat="1" ht="13" x14ac:dyDescent="0.3">
      <c r="A35" s="87" t="s">
        <v>111</v>
      </c>
      <c r="B35" s="74" t="s">
        <v>102</v>
      </c>
      <c r="C35" s="88"/>
    </row>
    <row r="36" spans="1:3" s="82" customFormat="1" ht="13" x14ac:dyDescent="0.3">
      <c r="A36" s="87" t="s">
        <v>112</v>
      </c>
      <c r="B36" s="74" t="s">
        <v>103</v>
      </c>
      <c r="C36" s="88"/>
    </row>
    <row r="37" spans="1:3" s="82" customFormat="1" ht="26" x14ac:dyDescent="0.3">
      <c r="A37" s="87" t="s">
        <v>113</v>
      </c>
      <c r="B37" s="74" t="s">
        <v>104</v>
      </c>
      <c r="C37" s="88"/>
    </row>
    <row r="38" spans="1:3" s="82" customFormat="1" ht="13" x14ac:dyDescent="0.3">
      <c r="A38" s="87" t="s">
        <v>114</v>
      </c>
      <c r="B38" s="74" t="s">
        <v>105</v>
      </c>
      <c r="C38" s="88"/>
    </row>
    <row r="39" spans="1:3" s="82" customFormat="1" ht="26" x14ac:dyDescent="0.3">
      <c r="A39" s="87" t="s">
        <v>115</v>
      </c>
      <c r="B39" s="74" t="s">
        <v>106</v>
      </c>
      <c r="C39" s="88"/>
    </row>
    <row r="40" spans="1:3" s="82" customFormat="1" ht="13" x14ac:dyDescent="0.3">
      <c r="A40" s="87" t="s">
        <v>116</v>
      </c>
      <c r="B40" s="74" t="s">
        <v>107</v>
      </c>
      <c r="C40" s="88"/>
    </row>
    <row r="41" spans="1:3" s="82" customFormat="1" ht="26" x14ac:dyDescent="0.3">
      <c r="A41" s="87" t="s">
        <v>117</v>
      </c>
      <c r="B41" s="74" t="s">
        <v>108</v>
      </c>
      <c r="C41" s="88"/>
    </row>
    <row r="42" spans="1:3" s="82" customFormat="1" ht="26" x14ac:dyDescent="0.3">
      <c r="A42" s="87" t="s">
        <v>118</v>
      </c>
      <c r="B42" s="74" t="s">
        <v>109</v>
      </c>
      <c r="C42" s="88"/>
    </row>
    <row r="43" spans="1:3" s="82" customFormat="1" ht="26" x14ac:dyDescent="0.3">
      <c r="A43" s="87" t="s">
        <v>119</v>
      </c>
      <c r="B43" s="74" t="s">
        <v>110</v>
      </c>
      <c r="C43" s="88"/>
    </row>
    <row r="44" spans="1:3" s="82" customFormat="1" ht="13" x14ac:dyDescent="0.3">
      <c r="A44" s="87"/>
      <c r="B44" s="74"/>
      <c r="C44" s="87"/>
    </row>
    <row r="45" spans="1:3" s="82" customFormat="1" ht="13" x14ac:dyDescent="0.3">
      <c r="A45" s="87"/>
      <c r="B45" s="74"/>
      <c r="C45" s="87"/>
    </row>
    <row r="46" spans="1:3" s="82" customFormat="1" ht="13" x14ac:dyDescent="0.3">
      <c r="A46" s="93">
        <v>3</v>
      </c>
      <c r="B46" s="61" t="s">
        <v>120</v>
      </c>
      <c r="C46" s="93" t="s">
        <v>132</v>
      </c>
    </row>
    <row r="47" spans="1:3" s="82" customFormat="1" ht="13" x14ac:dyDescent="0.3">
      <c r="A47" s="87"/>
      <c r="B47" s="74" t="s">
        <v>121</v>
      </c>
      <c r="C47" s="88"/>
    </row>
    <row r="48" spans="1:3" s="82" customFormat="1" ht="13" x14ac:dyDescent="0.3">
      <c r="A48" s="87"/>
      <c r="B48" s="72"/>
      <c r="C48" s="87"/>
    </row>
    <row r="49" spans="1:3" s="82" customFormat="1" ht="13" x14ac:dyDescent="0.3">
      <c r="A49" s="87"/>
      <c r="B49" s="94" t="s">
        <v>122</v>
      </c>
      <c r="C49" s="87"/>
    </row>
    <row r="50" spans="1:3" s="82" customFormat="1" ht="26" x14ac:dyDescent="0.3">
      <c r="A50" s="87" t="s">
        <v>81</v>
      </c>
      <c r="B50" s="92" t="s">
        <v>123</v>
      </c>
      <c r="C50" s="88"/>
    </row>
    <row r="51" spans="1:3" s="82" customFormat="1" ht="13" x14ac:dyDescent="0.3">
      <c r="A51" s="87" t="s">
        <v>89</v>
      </c>
      <c r="B51" s="59" t="s">
        <v>124</v>
      </c>
      <c r="C51" s="88"/>
    </row>
    <row r="52" spans="1:3" s="82" customFormat="1" ht="13" x14ac:dyDescent="0.3">
      <c r="A52" s="87"/>
      <c r="B52" s="72"/>
      <c r="C52" s="87"/>
    </row>
    <row r="53" spans="1:3" s="82" customFormat="1" ht="13" x14ac:dyDescent="0.3">
      <c r="A53" s="93">
        <v>4</v>
      </c>
      <c r="B53" s="61" t="s">
        <v>125</v>
      </c>
      <c r="C53" s="93" t="s">
        <v>132</v>
      </c>
    </row>
    <row r="54" spans="1:3" s="82" customFormat="1" ht="26" x14ac:dyDescent="0.3">
      <c r="A54" s="87" t="s">
        <v>81</v>
      </c>
      <c r="B54" s="59" t="s">
        <v>126</v>
      </c>
      <c r="C54" s="88"/>
    </row>
    <row r="55" spans="1:3" s="82" customFormat="1" ht="13" x14ac:dyDescent="0.3">
      <c r="A55" s="87" t="s">
        <v>89</v>
      </c>
      <c r="B55" s="59" t="s">
        <v>127</v>
      </c>
      <c r="C55" s="88"/>
    </row>
    <row r="56" spans="1:3" s="82" customFormat="1" ht="13" x14ac:dyDescent="0.3">
      <c r="A56" s="87" t="s">
        <v>92</v>
      </c>
      <c r="B56" s="59" t="s">
        <v>128</v>
      </c>
      <c r="C56" s="88"/>
    </row>
    <row r="57" spans="1:3" s="82" customFormat="1" ht="26" x14ac:dyDescent="0.3">
      <c r="A57" s="87" t="s">
        <v>91</v>
      </c>
      <c r="B57" s="94" t="s">
        <v>129</v>
      </c>
      <c r="C57" s="88"/>
    </row>
    <row r="58" spans="1:3" s="82" customFormat="1" ht="13" x14ac:dyDescent="0.3">
      <c r="A58" s="87" t="s">
        <v>94</v>
      </c>
      <c r="B58" s="94" t="s">
        <v>130</v>
      </c>
      <c r="C58" s="88"/>
    </row>
    <row r="59" spans="1:3" s="96" customFormat="1" x14ac:dyDescent="0.35">
      <c r="A59" s="95"/>
      <c r="B59" s="65"/>
      <c r="C59" s="95"/>
    </row>
    <row r="60" spans="1:3" s="96" customFormat="1" x14ac:dyDescent="0.35">
      <c r="A60" s="95"/>
      <c r="B60" s="65"/>
      <c r="C60" s="95"/>
    </row>
    <row r="61" spans="1:3" s="96" customFormat="1" x14ac:dyDescent="0.35">
      <c r="A61" s="95"/>
      <c r="B61" s="65"/>
      <c r="C61" s="95"/>
    </row>
    <row r="62" spans="1:3" s="96" customFormat="1" x14ac:dyDescent="0.35">
      <c r="A62" s="95"/>
      <c r="B62" s="65"/>
      <c r="C62" s="95"/>
    </row>
    <row r="63" spans="1:3" s="96" customFormat="1" x14ac:dyDescent="0.35">
      <c r="A63" s="95"/>
      <c r="B63" s="65"/>
      <c r="C63" s="95"/>
    </row>
    <row r="64" spans="1:3" s="96" customFormat="1" x14ac:dyDescent="0.35">
      <c r="A64" s="95"/>
      <c r="B64" s="65"/>
      <c r="C64" s="95"/>
    </row>
    <row r="65" spans="1:3" s="96" customFormat="1" x14ac:dyDescent="0.35">
      <c r="A65" s="95"/>
      <c r="B65" s="65"/>
      <c r="C65" s="95"/>
    </row>
    <row r="66" spans="1:3" s="96" customFormat="1" x14ac:dyDescent="0.35">
      <c r="A66" s="95"/>
      <c r="B66" s="65"/>
      <c r="C66" s="95"/>
    </row>
    <row r="67" spans="1:3" s="96" customFormat="1" x14ac:dyDescent="0.35">
      <c r="A67" s="95"/>
      <c r="B67" s="65"/>
      <c r="C67" s="95"/>
    </row>
    <row r="68" spans="1:3" s="96" customFormat="1" x14ac:dyDescent="0.35">
      <c r="A68" s="95"/>
      <c r="B68" s="65"/>
      <c r="C68" s="95"/>
    </row>
    <row r="69" spans="1:3" s="96" customFormat="1" x14ac:dyDescent="0.35">
      <c r="A69" s="95"/>
      <c r="B69" s="65"/>
      <c r="C69" s="95"/>
    </row>
    <row r="70" spans="1:3" s="96" customFormat="1" x14ac:dyDescent="0.35">
      <c r="A70" s="95"/>
      <c r="B70" s="65"/>
      <c r="C70" s="95"/>
    </row>
    <row r="71" spans="1:3" s="96" customFormat="1" x14ac:dyDescent="0.35">
      <c r="A71" s="95"/>
      <c r="B71" s="65"/>
      <c r="C71" s="95"/>
    </row>
    <row r="72" spans="1:3" s="96" customFormat="1" x14ac:dyDescent="0.35">
      <c r="A72" s="95"/>
      <c r="B72" s="65"/>
      <c r="C72" s="95"/>
    </row>
    <row r="73" spans="1:3" s="96" customFormat="1" x14ac:dyDescent="0.35">
      <c r="A73" s="95"/>
      <c r="B73" s="65"/>
      <c r="C73" s="95"/>
    </row>
    <row r="74" spans="1:3" s="96" customFormat="1" x14ac:dyDescent="0.35">
      <c r="A74" s="95"/>
      <c r="B74" s="65"/>
      <c r="C74" s="95"/>
    </row>
    <row r="75" spans="1:3" s="96" customFormat="1" x14ac:dyDescent="0.35">
      <c r="A75" s="95"/>
      <c r="B75" s="65"/>
      <c r="C75" s="95"/>
    </row>
    <row r="76" spans="1:3" s="96" customFormat="1" x14ac:dyDescent="0.35">
      <c r="A76" s="95"/>
      <c r="B76" s="65"/>
      <c r="C76" s="95"/>
    </row>
    <row r="77" spans="1:3" s="96" customFormat="1" x14ac:dyDescent="0.35">
      <c r="A77" s="95"/>
      <c r="B77" s="65"/>
      <c r="C77" s="95"/>
    </row>
    <row r="78" spans="1:3" s="96" customFormat="1" x14ac:dyDescent="0.35">
      <c r="A78" s="95"/>
      <c r="B78" s="65"/>
      <c r="C78" s="95"/>
    </row>
    <row r="79" spans="1:3" s="96" customFormat="1" x14ac:dyDescent="0.35">
      <c r="A79" s="95"/>
      <c r="B79" s="65"/>
      <c r="C79" s="95"/>
    </row>
    <row r="80" spans="1:3" s="96" customFormat="1" x14ac:dyDescent="0.35">
      <c r="A80" s="95"/>
      <c r="B80" s="65"/>
      <c r="C80" s="95"/>
    </row>
    <row r="81" spans="1:3" s="96" customFormat="1" x14ac:dyDescent="0.35">
      <c r="A81" s="95"/>
      <c r="B81" s="65"/>
      <c r="C81" s="95"/>
    </row>
    <row r="82" spans="1:3" s="96" customFormat="1" x14ac:dyDescent="0.35">
      <c r="A82" s="95"/>
      <c r="B82" s="65"/>
      <c r="C82" s="95"/>
    </row>
    <row r="83" spans="1:3" s="96" customFormat="1" x14ac:dyDescent="0.35">
      <c r="A83" s="95"/>
      <c r="B83" s="65"/>
      <c r="C83" s="95"/>
    </row>
    <row r="84" spans="1:3" s="96" customFormat="1" x14ac:dyDescent="0.35">
      <c r="A84" s="95"/>
      <c r="B84" s="65"/>
      <c r="C84" s="95"/>
    </row>
    <row r="85" spans="1:3" s="96" customFormat="1" x14ac:dyDescent="0.35">
      <c r="A85" s="95"/>
      <c r="B85" s="65"/>
      <c r="C85" s="95"/>
    </row>
    <row r="86" spans="1:3" s="96" customFormat="1" x14ac:dyDescent="0.35">
      <c r="A86" s="95"/>
      <c r="B86" s="65"/>
      <c r="C86" s="95"/>
    </row>
    <row r="87" spans="1:3" s="96" customFormat="1" x14ac:dyDescent="0.35">
      <c r="A87" s="95"/>
      <c r="B87" s="65"/>
      <c r="C87" s="95"/>
    </row>
    <row r="88" spans="1:3" s="96" customFormat="1" x14ac:dyDescent="0.35">
      <c r="A88" s="95"/>
      <c r="B88" s="65"/>
      <c r="C88" s="95"/>
    </row>
    <row r="89" spans="1:3" s="96" customFormat="1" x14ac:dyDescent="0.35">
      <c r="A89" s="95"/>
      <c r="B89" s="65"/>
      <c r="C89" s="95"/>
    </row>
    <row r="90" spans="1:3" s="96" customFormat="1" x14ac:dyDescent="0.35">
      <c r="A90" s="95"/>
      <c r="B90" s="65"/>
      <c r="C90" s="95"/>
    </row>
    <row r="91" spans="1:3" s="96" customFormat="1" x14ac:dyDescent="0.35">
      <c r="A91" s="95"/>
      <c r="B91" s="65"/>
      <c r="C91" s="95"/>
    </row>
    <row r="92" spans="1:3" s="96" customFormat="1" x14ac:dyDescent="0.35">
      <c r="A92" s="95"/>
      <c r="B92" s="65"/>
      <c r="C92" s="95"/>
    </row>
    <row r="93" spans="1:3" s="96" customFormat="1" x14ac:dyDescent="0.35">
      <c r="A93" s="95"/>
      <c r="B93" s="65"/>
      <c r="C93" s="95"/>
    </row>
    <row r="94" spans="1:3" s="96" customFormat="1" x14ac:dyDescent="0.35">
      <c r="A94" s="95"/>
      <c r="B94" s="65"/>
      <c r="C94" s="95"/>
    </row>
    <row r="95" spans="1:3" s="96" customFormat="1" x14ac:dyDescent="0.35">
      <c r="A95" s="95"/>
      <c r="B95" s="65"/>
      <c r="C95" s="95"/>
    </row>
    <row r="96" spans="1:3" s="96" customFormat="1" x14ac:dyDescent="0.35">
      <c r="A96" s="95"/>
      <c r="B96" s="65"/>
      <c r="C96" s="95"/>
    </row>
    <row r="97" spans="1:3" s="96" customFormat="1" x14ac:dyDescent="0.35">
      <c r="A97" s="95"/>
      <c r="B97" s="65"/>
      <c r="C97" s="95"/>
    </row>
    <row r="98" spans="1:3" s="96" customFormat="1" x14ac:dyDescent="0.35">
      <c r="A98" s="95"/>
      <c r="B98" s="65"/>
      <c r="C98" s="95"/>
    </row>
  </sheetData>
  <mergeCells count="3">
    <mergeCell ref="A5:C5"/>
    <mergeCell ref="A4:C4"/>
    <mergeCell ref="A2:C2"/>
  </mergeCells>
  <dataValidations count="1">
    <dataValidation type="list" allowBlank="1" showInputMessage="1" showErrorMessage="1" sqref="C8 C13 C20 C23:C26 C28:C43 C47 C50:C51 C54:C58" xr:uid="{00000000-0002-0000-0700-000000000000}">
      <formula1>$AC$1:$AC$2</formula1>
    </dataValidation>
  </dataValidations>
  <pageMargins left="0.51" right="0.37" top="0.48" bottom="0.27" header="0.3" footer="0.17"/>
  <pageSetup fitToHeight="0" orientation="portrait" r:id="rId1"/>
  <headerFooter>
    <oddFooter>&amp;L&amp;8&amp;F   &amp;A&amp;C&amp;8Page &amp;P of &amp;N&amp;R&amp;8&amp;D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29744-7658-4FCF-8F4F-5B5EFAAE0CF6}">
  <sheetPr>
    <tabColor theme="4" tint="0.59996337778862885"/>
    <pageSetUpPr fitToPage="1"/>
  </sheetPr>
  <dimension ref="A1:E40"/>
  <sheetViews>
    <sheetView workbookViewId="0">
      <pane ySplit="3" topLeftCell="A4" activePane="bottomLeft" state="frozen"/>
      <selection activeCell="A4" sqref="A4:B4"/>
      <selection pane="bottomLeft" activeCell="A13" sqref="A13"/>
    </sheetView>
  </sheetViews>
  <sheetFormatPr defaultRowHeight="14.5" x14ac:dyDescent="0.35"/>
  <cols>
    <col min="1" max="1" width="124.1796875" style="6" customWidth="1"/>
  </cols>
  <sheetData>
    <row r="1" spans="1:5" ht="31" x14ac:dyDescent="0.35">
      <c r="A1" s="47" t="s">
        <v>137</v>
      </c>
      <c r="B1" s="51"/>
      <c r="C1" s="51"/>
      <c r="D1" s="51"/>
      <c r="E1" s="51"/>
    </row>
    <row r="2" spans="1:5" ht="15.5" x14ac:dyDescent="0.35">
      <c r="A2" s="31" t="s">
        <v>163</v>
      </c>
      <c r="B2" s="50"/>
      <c r="C2" s="50"/>
      <c r="D2" s="50"/>
      <c r="E2" s="50"/>
    </row>
    <row r="3" spans="1:5" ht="15.5" x14ac:dyDescent="0.35">
      <c r="A3" s="73" t="s">
        <v>146</v>
      </c>
      <c r="B3" s="14"/>
      <c r="C3" s="14"/>
      <c r="D3" s="14"/>
      <c r="E3" s="14"/>
    </row>
    <row r="4" spans="1:5" x14ac:dyDescent="0.35">
      <c r="A4" s="30"/>
      <c r="B4" s="14"/>
      <c r="C4" s="14"/>
      <c r="D4" s="14"/>
      <c r="E4" s="14"/>
    </row>
    <row r="5" spans="1:5" s="58" customFormat="1" ht="16.899999999999999" customHeight="1" x14ac:dyDescent="0.35">
      <c r="A5" s="116" t="s">
        <v>21</v>
      </c>
      <c r="B5" s="117"/>
      <c r="C5" s="117"/>
      <c r="D5" s="117"/>
      <c r="E5" s="117"/>
    </row>
    <row r="6" spans="1:5" s="58" customFormat="1" x14ac:dyDescent="0.35">
      <c r="A6" s="115" t="str">
        <f>'Appendix A'!A5</f>
        <v>Osler, Hoskin &amp; Harcourt LLP</v>
      </c>
      <c r="B6" s="117"/>
      <c r="C6" s="117"/>
      <c r="D6" s="117"/>
      <c r="E6" s="117"/>
    </row>
    <row r="7" spans="1:5" x14ac:dyDescent="0.35">
      <c r="A7" s="49"/>
      <c r="B7" s="49"/>
      <c r="C7" s="49"/>
      <c r="D7" s="49"/>
    </row>
    <row r="8" spans="1:5" ht="18.399999999999999" customHeight="1" x14ac:dyDescent="0.35">
      <c r="A8" s="48" t="s">
        <v>148</v>
      </c>
      <c r="B8" s="50"/>
      <c r="C8" s="49"/>
      <c r="D8" s="49"/>
      <c r="E8" s="40"/>
    </row>
    <row r="9" spans="1:5" x14ac:dyDescent="0.35">
      <c r="A9" s="49"/>
      <c r="B9" s="49"/>
      <c r="C9" s="49"/>
      <c r="D9" s="49"/>
    </row>
    <row r="10" spans="1:5" x14ac:dyDescent="0.35">
      <c r="A10" s="49"/>
      <c r="B10" s="49"/>
      <c r="C10" s="49"/>
      <c r="D10" s="49"/>
    </row>
    <row r="11" spans="1:5" x14ac:dyDescent="0.35">
      <c r="A11" s="49"/>
      <c r="B11" s="49"/>
      <c r="C11" s="49"/>
      <c r="D11" s="49"/>
    </row>
    <row r="12" spans="1:5" x14ac:dyDescent="0.35">
      <c r="A12" s="49"/>
      <c r="B12" s="49"/>
      <c r="C12" s="49"/>
      <c r="D12" s="49"/>
    </row>
    <row r="13" spans="1:5" x14ac:dyDescent="0.35">
      <c r="A13" s="49"/>
      <c r="B13" s="49"/>
      <c r="C13" s="49"/>
      <c r="D13" s="49"/>
    </row>
    <row r="14" spans="1:5" x14ac:dyDescent="0.35">
      <c r="A14" s="49"/>
      <c r="B14" s="49"/>
      <c r="C14" s="49"/>
      <c r="D14" s="49"/>
    </row>
    <row r="15" spans="1:5" x14ac:dyDescent="0.35">
      <c r="A15" s="49"/>
      <c r="B15" s="49"/>
      <c r="C15" s="49"/>
      <c r="D15" s="49"/>
    </row>
    <row r="16" spans="1:5" x14ac:dyDescent="0.35">
      <c r="A16" s="49"/>
      <c r="B16" s="49"/>
      <c r="C16" s="49"/>
      <c r="D16" s="49"/>
    </row>
    <row r="17" spans="1:4" x14ac:dyDescent="0.35">
      <c r="A17" s="49"/>
      <c r="B17" s="49"/>
      <c r="C17" s="49"/>
      <c r="D17" s="49"/>
    </row>
    <row r="18" spans="1:4" x14ac:dyDescent="0.35">
      <c r="A18"/>
    </row>
    <row r="19" spans="1:4" x14ac:dyDescent="0.35">
      <c r="A19"/>
    </row>
    <row r="20" spans="1:4" x14ac:dyDescent="0.35">
      <c r="A20"/>
    </row>
    <row r="21" spans="1:4" x14ac:dyDescent="0.35">
      <c r="A21"/>
    </row>
    <row r="22" spans="1:4" x14ac:dyDescent="0.35">
      <c r="A22"/>
    </row>
    <row r="23" spans="1:4" x14ac:dyDescent="0.35">
      <c r="A23"/>
    </row>
    <row r="24" spans="1:4" x14ac:dyDescent="0.35">
      <c r="A24"/>
    </row>
    <row r="25" spans="1:4" x14ac:dyDescent="0.35">
      <c r="A25"/>
    </row>
    <row r="26" spans="1:4" x14ac:dyDescent="0.35">
      <c r="A26"/>
    </row>
    <row r="27" spans="1:4" x14ac:dyDescent="0.35">
      <c r="A27"/>
    </row>
    <row r="28" spans="1:4" x14ac:dyDescent="0.35">
      <c r="A28"/>
    </row>
    <row r="29" spans="1:4" x14ac:dyDescent="0.35">
      <c r="A29"/>
    </row>
    <row r="30" spans="1:4" x14ac:dyDescent="0.35">
      <c r="A30"/>
    </row>
    <row r="31" spans="1:4" x14ac:dyDescent="0.35">
      <c r="A31"/>
    </row>
    <row r="32" spans="1:4"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sheetData>
  <pageMargins left="0.46" right="0.42" top="0.49" bottom="0.28999999999999998" header="0.3" footer="0.19"/>
  <pageSetup fitToHeight="0" orientation="landscape" r:id="rId1"/>
  <headerFooter>
    <oddFooter>&amp;L&amp;8&amp;F   &amp;A&amp;R&amp;8&amp;D   &amp;T</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8CA8ED3-16A1-4EE8-9867-56411D09793B}">
  <ds:schemaRefs>
    <ds:schemaRef ds:uri="http://schemas.microsoft.com/sharepoint/v3/contenttype/forms"/>
  </ds:schemaRefs>
</ds:datastoreItem>
</file>

<file path=customXml/itemProps2.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A4C3BDD-6F0C-4DAF-A775-DE14CD8EE5E9}">
  <ds:schemaRefs>
    <ds:schemaRef ds:uri="http://schemas.microsoft.com/office/2006/metadata/properties"/>
    <ds:schemaRef ds:uri="6114cdf7-d57f-4f1b-abc3-9e5d885a14f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2021-03-08T21:58:15Z</cp:lastPrinted>
  <dcterms:created xsi:type="dcterms:W3CDTF">2019-10-28T15:28:26Z</dcterms:created>
  <dcterms:modified xsi:type="dcterms:W3CDTF">2022-01-27T21:14:44Z</dcterms:modified>
  <cp:category/>
</cp:coreProperties>
</file>